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5\1125\"/>
    </mc:Choice>
  </mc:AlternateContent>
  <xr:revisionPtr revIDLastSave="0" documentId="13_ncr:1_{EB1E54E2-FC54-468B-99EB-205222D375DA}" xr6:coauthVersionLast="36" xr6:coauthVersionMax="36" xr10:uidLastSave="{00000000-0000-0000-0000-000000000000}"/>
  <bookViews>
    <workbookView xWindow="480" yWindow="120" windowWidth="20010" windowHeight="7425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4" i="2"/>
  <c r="H3" i="2"/>
</calcChain>
</file>

<file path=xl/sharedStrings.xml><?xml version="1.0" encoding="utf-8"?>
<sst xmlns="http://schemas.openxmlformats.org/spreadsheetml/2006/main" count="336" uniqueCount="272">
  <si>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</si>
  <si>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</si>
  <si>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</si>
  <si>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</si>
  <si>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</si>
  <si>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</si>
  <si>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</si>
  <si>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</si>
  <si>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</si>
  <si>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</si>
  <si>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</si>
  <si>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</si>
  <si>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</si>
  <si>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</si>
  <si>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</si>
  <si>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</si>
  <si>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</si>
  <si>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</si>
  <si>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</si>
  <si>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</si>
  <si>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</si>
  <si>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</si>
  <si>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</si>
  <si>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</si>
  <si>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</si>
  <si>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628451609506</t>
  </si>
  <si>
    <t>SHAKU Sake Berry Liqueur</t>
  </si>
  <si>
    <t>628451609704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</si>
  <si>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</si>
  <si>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</si>
  <si>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</si>
  <si>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</si>
  <si>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</si>
  <si>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</si>
  <si>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628451773108</t>
  </si>
  <si>
    <t>Empress 1908 Gin</t>
  </si>
  <si>
    <t>850008153365</t>
  </si>
  <si>
    <t>Dirty Monkey</t>
  </si>
  <si>
    <t>628451773801</t>
  </si>
  <si>
    <t>Empress 1908 Elderflower Rose Gin</t>
  </si>
  <si>
    <t>628451773863</t>
  </si>
  <si>
    <t>628451773894</t>
  </si>
  <si>
    <t>Empress 1908 Cucumber Lemon Gin</t>
  </si>
  <si>
    <t>096749021840</t>
  </si>
  <si>
    <t>Evan Williams Black Mini</t>
  </si>
  <si>
    <t>87304</t>
  </si>
  <si>
    <t>080480172039</t>
  </si>
  <si>
    <t>Cazadores Blanco</t>
  </si>
  <si>
    <t>89120</t>
  </si>
  <si>
    <t>28477</t>
  </si>
  <si>
    <t>73558</t>
  </si>
  <si>
    <t>73891</t>
  </si>
  <si>
    <t>73895</t>
  </si>
  <si>
    <t>73937</t>
  </si>
  <si>
    <t>87499</t>
  </si>
  <si>
    <t>88413</t>
  </si>
  <si>
    <t>17951</t>
  </si>
  <si>
    <t>67042</t>
  </si>
  <si>
    <t>766427003573</t>
  </si>
  <si>
    <t>Twisted Shotz Miami Vice</t>
  </si>
  <si>
    <t>67075</t>
  </si>
  <si>
    <t>766427003443</t>
  </si>
  <si>
    <t>Twisted Shotz Sex on the Beach</t>
  </si>
  <si>
    <t>67081</t>
  </si>
  <si>
    <t>766427003405</t>
  </si>
  <si>
    <t>Twisted Shotz Strawberry Sundae</t>
  </si>
  <si>
    <t>67118</t>
  </si>
  <si>
    <t>766427004297</t>
  </si>
  <si>
    <t>Twisted Shotz Chocolate Buttery Nipple</t>
  </si>
  <si>
    <t>67155</t>
  </si>
  <si>
    <t>766427004815</t>
  </si>
  <si>
    <t>Twisted Shotz Pussy Cat</t>
  </si>
  <si>
    <t>67158</t>
  </si>
  <si>
    <t>766427004853</t>
  </si>
  <si>
    <t>Twisted Shotz Pineapple Upside Down Cake</t>
  </si>
  <si>
    <t>November 2025 Return to Regular Price</t>
  </si>
  <si>
    <t>74740</t>
  </si>
  <si>
    <t>898804009004</t>
  </si>
  <si>
    <t>Slow and Low</t>
  </si>
  <si>
    <t>11771</t>
  </si>
  <si>
    <t>096749003365</t>
  </si>
  <si>
    <t>Black Velvet Mini</t>
  </si>
  <si>
    <t>11792</t>
  </si>
  <si>
    <t>096749006137</t>
  </si>
  <si>
    <t>Black Velvet Blackberry Canadian Whiskey Mini</t>
  </si>
  <si>
    <t>86017</t>
  </si>
  <si>
    <t>096749004010</t>
  </si>
  <si>
    <t>Black Velvet Peach Canadian Whiskey Mini</t>
  </si>
  <si>
    <t>86454</t>
  </si>
  <si>
    <t>096749003440</t>
  </si>
  <si>
    <t>Black Velvet Apple Mini</t>
  </si>
  <si>
    <t>78325</t>
  </si>
  <si>
    <t>78326</t>
  </si>
  <si>
    <t>76118</t>
  </si>
  <si>
    <t>791126147266</t>
  </si>
  <si>
    <t>Chica Chida Peanut Butter Agave Spirit</t>
  </si>
  <si>
    <t>76311</t>
  </si>
  <si>
    <t>76507</t>
  </si>
  <si>
    <t>17338</t>
  </si>
  <si>
    <t>810020890617</t>
  </si>
  <si>
    <t>Chicken Cock Small Batch Kentucky Straight Bourbon</t>
  </si>
  <si>
    <t>15628</t>
  </si>
  <si>
    <t>080432500187</t>
  </si>
  <si>
    <t>Jameson</t>
  </si>
  <si>
    <t>33561</t>
  </si>
  <si>
    <t>34007</t>
  </si>
  <si>
    <t>835229000407</t>
  </si>
  <si>
    <t>Absolut Swedish Vodka 80prf</t>
  </si>
  <si>
    <t>34015</t>
  </si>
  <si>
    <t>835229001145</t>
  </si>
  <si>
    <t>Absolut Apeach</t>
  </si>
  <si>
    <t>34029</t>
  </si>
  <si>
    <t>835229001404</t>
  </si>
  <si>
    <t>Absolut Citron</t>
  </si>
  <si>
    <t>34051</t>
  </si>
  <si>
    <t>835229008403</t>
  </si>
  <si>
    <t>Absolut Raspberri</t>
  </si>
  <si>
    <t>34078</t>
  </si>
  <si>
    <t>835229006409</t>
  </si>
  <si>
    <t>Absolut Vanilia</t>
  </si>
  <si>
    <t>34117</t>
  </si>
  <si>
    <t>835229002401</t>
  </si>
  <si>
    <t>Absolut Mandrin</t>
  </si>
  <si>
    <t>65519</t>
  </si>
  <si>
    <t>63018</t>
  </si>
  <si>
    <t>087116009516</t>
  </si>
  <si>
    <t>Toast and Tavern Whiskey Ginger RTD</t>
  </si>
  <si>
    <t>63019</t>
  </si>
  <si>
    <t>087116009479</t>
  </si>
  <si>
    <t>Toast and Tavern Daiquiri RTD</t>
  </si>
  <si>
    <t>63042</t>
  </si>
  <si>
    <t>087116009493</t>
  </si>
  <si>
    <t>Toast and Tavern Cosmo RTD</t>
  </si>
  <si>
    <t>63043</t>
  </si>
  <si>
    <t>087116009509</t>
  </si>
  <si>
    <t>Toast and Tavern Spicy Margarita RTD</t>
  </si>
  <si>
    <t>63044</t>
  </si>
  <si>
    <t>087116009486</t>
  </si>
  <si>
    <t>Toast and Tavern Margarita RTD</t>
  </si>
  <si>
    <t>63053</t>
  </si>
  <si>
    <t>087116009523</t>
  </si>
  <si>
    <t>Toast and Tavern Old Fashioned RTD</t>
  </si>
  <si>
    <t>November 2025 Temporary Price Reductions</t>
  </si>
  <si>
    <t>721733005413</t>
  </si>
  <si>
    <t>Patron Silver 100ml</t>
  </si>
  <si>
    <t>721733000944</t>
  </si>
  <si>
    <t>Patron Silver</t>
  </si>
  <si>
    <t>721733000883</t>
  </si>
  <si>
    <t>039383011464</t>
  </si>
  <si>
    <t>HA Michters US*1 Toasted Sour Mash</t>
  </si>
  <si>
    <t>088076186309</t>
  </si>
  <si>
    <t>HA Lagavulin Distillers Edition</t>
  </si>
  <si>
    <t>088076188273</t>
  </si>
  <si>
    <t>HA Oban Distillers Edition</t>
  </si>
  <si>
    <t>088076188297</t>
  </si>
  <si>
    <t>HA Talisker Distillers Edition</t>
  </si>
  <si>
    <t>793573797940</t>
  </si>
  <si>
    <t>WhistlePig 10YR</t>
  </si>
  <si>
    <t>851460002369</t>
  </si>
  <si>
    <t>WhistlePig 15YR</t>
  </si>
  <si>
    <t>851460002253</t>
  </si>
  <si>
    <t>WhistlePig Old World 12YR</t>
  </si>
  <si>
    <t>096749002870</t>
  </si>
  <si>
    <t>Elijah  Craig Toasted Barrel</t>
  </si>
  <si>
    <t>086036707045</t>
  </si>
  <si>
    <t>Christian Bros Brandy PET</t>
  </si>
  <si>
    <t>086036815597</t>
  </si>
  <si>
    <t>Christian Bros Brandy</t>
  </si>
  <si>
    <t>096749000692</t>
  </si>
  <si>
    <t>Christian Bros Peach</t>
  </si>
  <si>
    <t>086036862775</t>
  </si>
  <si>
    <t>Christian Bros Honey</t>
  </si>
  <si>
    <t>096749001132</t>
  </si>
  <si>
    <t>Christian Bros Apple</t>
  </si>
  <si>
    <t>860013113001</t>
  </si>
  <si>
    <t>CM Don Agave Strawberry Margarita</t>
  </si>
  <si>
    <t>867971000398</t>
  </si>
  <si>
    <t>CM Don Agave Lime Margarita</t>
  </si>
  <si>
    <t>860013113018</t>
  </si>
  <si>
    <t>CM Don Agave Mango Margarita</t>
  </si>
  <si>
    <t>860013113049</t>
  </si>
  <si>
    <t>CM Don Agave Mango Margarita PET</t>
  </si>
  <si>
    <t>860013113032</t>
  </si>
  <si>
    <t>CM Don Agave Lime Margarita PET</t>
  </si>
  <si>
    <t>860013113025</t>
  </si>
  <si>
    <t>CM Don Agave Strawberry Margarita PET</t>
  </si>
  <si>
    <t>850044677009</t>
  </si>
  <si>
    <t>Calirosa Reposado Tequila</t>
  </si>
  <si>
    <t>051497237301</t>
  </si>
  <si>
    <t>Calirosa Rosa Blanco</t>
  </si>
  <si>
    <t>051497237318</t>
  </si>
  <si>
    <t>Calirosa Anejo</t>
  </si>
  <si>
    <t>096619061372</t>
  </si>
  <si>
    <t>Kirkland Signature Islay Single Malt Scotch</t>
  </si>
  <si>
    <t>196633908902</t>
  </si>
  <si>
    <t>Kirkland 8YR Lunar New Year Blended Scotch Whiskey</t>
  </si>
  <si>
    <t>081753841270</t>
  </si>
  <si>
    <t>Ardbeg 10 YO w/ 2 Glasses</t>
  </si>
  <si>
    <t>856592006018</t>
  </si>
  <si>
    <t>Mr Pickles Gin</t>
  </si>
  <si>
    <t>898563002629</t>
  </si>
  <si>
    <t>Fernet Branca</t>
  </si>
  <si>
    <t>814794011223</t>
  </si>
  <si>
    <t>SOOH Knappogue Castle 12YR</t>
  </si>
  <si>
    <t>891211002309</t>
  </si>
  <si>
    <t>Frey Ranch Straight Bourbon Whiskey</t>
  </si>
  <si>
    <t>891211002408</t>
  </si>
  <si>
    <t>Frey Ranch Farm Strength Straight Bourbon Whiskey Uncut</t>
  </si>
  <si>
    <t>891211002316</t>
  </si>
  <si>
    <t>Frey Ranch Straight Rye Whiskey</t>
  </si>
  <si>
    <t>894108001300</t>
  </si>
  <si>
    <t>Worthy Park Single Estate Reserve Jamaica Rum</t>
  </si>
  <si>
    <t>898563002759</t>
  </si>
  <si>
    <t>SOOH Branca Menta</t>
  </si>
  <si>
    <t>673869991941</t>
  </si>
  <si>
    <t>Pinaq Colada</t>
  </si>
  <si>
    <t>673869991934</t>
  </si>
  <si>
    <t>Pinaq Original (Passion Fruit)</t>
  </si>
  <si>
    <t>673869991958</t>
  </si>
  <si>
    <t>Pinaq Rose</t>
  </si>
  <si>
    <t>618056761181</t>
  </si>
  <si>
    <t>Pinaq Blue</t>
  </si>
  <si>
    <t>082928399749</t>
  </si>
  <si>
    <t>Canadian Ltd Whisky</t>
  </si>
  <si>
    <t>088004048266</t>
  </si>
  <si>
    <t>Canadian Mist Whisky</t>
  </si>
  <si>
    <t>081128023188</t>
  </si>
  <si>
    <t>Canadian Mist Whisky PET</t>
  </si>
  <si>
    <t>088004048273</t>
  </si>
  <si>
    <t>088004071066</t>
  </si>
  <si>
    <t>Svedka Mango Pineapple</t>
  </si>
  <si>
    <t>088004071295</t>
  </si>
  <si>
    <t>Svedka Strawberry Lemonade</t>
  </si>
  <si>
    <t>088004026141</t>
  </si>
  <si>
    <t>Fris Danish Vodka</t>
  </si>
  <si>
    <t>088004070946</t>
  </si>
  <si>
    <t>Svedka 80prf</t>
  </si>
  <si>
    <t>088004071837</t>
  </si>
  <si>
    <t>Svedka Citron</t>
  </si>
  <si>
    <t>088004071134</t>
  </si>
  <si>
    <t>Svedka Clementine</t>
  </si>
  <si>
    <t>082928114151</t>
  </si>
  <si>
    <t>Barton Vodka PET</t>
  </si>
  <si>
    <t>080660472652</t>
  </si>
  <si>
    <t>Barton Vodka</t>
  </si>
  <si>
    <t>080660472614</t>
  </si>
  <si>
    <t>088004071202</t>
  </si>
  <si>
    <t>Svedka Blue Raspberry</t>
  </si>
  <si>
    <t>088004027902</t>
  </si>
  <si>
    <t>Barton Naturals Vodka</t>
  </si>
  <si>
    <t>088004010447</t>
  </si>
  <si>
    <t>Nikolai Vodka</t>
  </si>
  <si>
    <t>088004010423</t>
  </si>
  <si>
    <t>088004035839</t>
  </si>
  <si>
    <t>Popov 80prf</t>
  </si>
  <si>
    <t>085676101176</t>
  </si>
  <si>
    <t>Skol Vodka</t>
  </si>
  <si>
    <t>088004012724</t>
  </si>
  <si>
    <t>Platinum 7x Vodka</t>
  </si>
  <si>
    <t>089000013142</t>
  </si>
  <si>
    <t>Mr Boston Blackberry Brandy</t>
  </si>
  <si>
    <t>000000903293</t>
  </si>
  <si>
    <t>SOOH Soho Lychee</t>
  </si>
  <si>
    <t>896002108130</t>
  </si>
  <si>
    <t>SOOH Cachaca 51</t>
  </si>
  <si>
    <t>813497006109</t>
  </si>
  <si>
    <t>Bumbu Rum</t>
  </si>
  <si>
    <t>857552008035</t>
  </si>
  <si>
    <t>Bardstown Discovery #10</t>
  </si>
  <si>
    <t>857552008516</t>
  </si>
  <si>
    <t>Bardstown Bourbon Goose Island Stout Finish Collaboration</t>
  </si>
  <si>
    <t>November 2025 Permanent Price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</si>
</sst>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8" fontId="0" fillId="0" borderId="6" xfId="0" applyNumberFormat="1" applyBorder="1" applyAlignment="1">
      <alignment horizontal="left"/>
    </xf>
    <xf numFmtId="1" fontId="0" fillId="0" borderId="6" xfId="0" applyNumberFormat="1" applyBorder="1"/>
    <xf numFmtId="0" fontId="0" fillId="0" borderId="7" xfId="0" applyNumberFormat="1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0" fontId="0" fillId="0" borderId="7" xfId="0" applyBorder="1" applyAlignment="1">
      <alignment horizontal="left"/>
    </xf>
    <xf numFmtId="8" fontId="0" fillId="0" borderId="7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0" fontId="0" fillId="0" borderId="8" xfId="0" applyBorder="1" applyAlignment="1">
      <alignment horizontal="left"/>
    </xf>
    <xf numFmtId="8" fontId="0" fillId="0" borderId="8" xfId="0" applyNumberFormat="1" applyBorder="1" applyAlignment="1">
      <alignment horizontal="left"/>
    </xf>
    <xf numFmtId="1" fontId="0" fillId="0" borderId="8" xfId="0" applyNumberFormat="1" applyBorder="1"/>
    <xf numFmtId="0" fontId="0" fillId="0" borderId="9" xfId="0" applyBorder="1"/>
    <xf numFmtId="3" fontId="0" fillId="0" borderId="9" xfId="0" applyNumberFormat="1" applyBorder="1"/>
    <xf numFmtId="0" fontId="0" fillId="0" borderId="9" xfId="0" applyBorder="1" applyAlignment="1">
      <alignment horizontal="left"/>
    </xf>
    <xf numFmtId="8" fontId="0" fillId="0" borderId="9" xfId="0" applyNumberFormat="1" applyBorder="1" applyAlignment="1">
      <alignment horizontal="left"/>
    </xf>
    <xf numFmtId="0" fontId="0" fillId="0" borderId="6" xfId="0" applyBorder="1"/>
    <xf numFmtId="3" fontId="0" fillId="0" borderId="6" xfId="0" applyNumberFormat="1" applyBorder="1"/>
    <xf numFmtId="0" fontId="0" fillId="0" borderId="10" xfId="0" applyBorder="1"/>
    <xf numFmtId="3" fontId="0" fillId="0" borderId="10" xfId="0" applyNumberFormat="1" applyBorder="1"/>
    <xf numFmtId="0" fontId="0" fillId="0" borderId="10" xfId="0" applyBorder="1" applyAlignment="1">
      <alignment horizontal="left"/>
    </xf>
    <xf numFmtId="8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/>
    </xf>
    <xf numFmtId="49" fontId="0" fillId="0" borderId="11" xfId="0" applyNumberFormat="1" applyBorder="1" applyAlignment="1">
      <alignment horizontal="left"/>
    </xf>
    <xf numFmtId="3" fontId="0" fillId="0" borderId="11" xfId="0" applyNumberFormat="1" applyBorder="1"/>
    <xf numFmtId="49" fontId="0" fillId="0" borderId="11" xfId="0" applyNumberFormat="1" applyBorder="1" applyAlignment="1">
      <alignment wrapText="1"/>
    </xf>
    <xf numFmtId="3" fontId="0" fillId="0" borderId="11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8" fontId="0" fillId="0" borderId="11" xfId="0" applyNumberFormat="1" applyFill="1" applyBorder="1" applyAlignment="1">
      <alignment horizontal="left"/>
    </xf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left"/>
    </xf>
    <xf numFmtId="49" fontId="0" fillId="0" borderId="4" xfId="0" applyNumberFormat="1" applyBorder="1" applyAlignment="1">
      <alignment wrapText="1"/>
    </xf>
    <xf numFmtId="3" fontId="0" fillId="0" borderId="4" xfId="0" applyNumberFormat="1" applyBorder="1" applyAlignment="1">
      <alignment horizontal="left"/>
    </xf>
    <xf numFmtId="8" fontId="0" fillId="0" borderId="4" xfId="0" applyNumberFormat="1" applyFill="1" applyBorder="1" applyAlignment="1">
      <alignment horizontal="left"/>
    </xf>
    <xf numFmtId="0" fontId="0" fillId="0" borderId="4" xfId="0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49" fontId="0" fillId="0" borderId="4" xfId="0" applyNumberFormat="1" applyFill="1" applyBorder="1" applyAlignment="1"/>
    <xf numFmtId="3" fontId="0" fillId="0" borderId="4" xfId="0" applyNumberFormat="1" applyFill="1" applyBorder="1" applyAlignment="1">
      <alignment horizontal="right"/>
    </xf>
    <xf numFmtId="49" fontId="0" fillId="0" borderId="4" xfId="0" applyNumberFormat="1" applyFill="1" applyBorder="1" applyAlignment="1">
      <alignment wrapText="1"/>
    </xf>
    <xf numFmtId="3" fontId="0" fillId="0" borderId="4" xfId="0" applyNumberFormat="1" applyFill="1" applyBorder="1" applyAlignment="1">
      <alignment horizontal="left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34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142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35" t="s">
        <v>79</v>
      </c>
      <c r="B3" s="33" t="s">
        <v>80</v>
      </c>
      <c r="C3" s="34">
        <v>8</v>
      </c>
      <c r="D3" s="33" t="s">
        <v>81</v>
      </c>
      <c r="E3" s="35">
        <v>50</v>
      </c>
      <c r="F3" s="36">
        <v>13.32</v>
      </c>
      <c r="G3" s="36">
        <v>11.15</v>
      </c>
      <c r="H3" s="36">
        <v>-2.17</v>
      </c>
      <c r="I3" s="36">
        <v>106.56</v>
      </c>
      <c r="J3" s="36">
        <v>89.2</v>
      </c>
    </row>
    <row r="4" spans="1:10" ht="30" customHeight="1" x14ac:dyDescent="0.25">
      <c r="A4" s="19" t="s">
        <v>82</v>
      </c>
      <c r="B4" s="37" t="s">
        <v>83</v>
      </c>
      <c r="C4" s="38">
        <v>8</v>
      </c>
      <c r="D4" s="37" t="s">
        <v>84</v>
      </c>
      <c r="E4" s="19">
        <v>50</v>
      </c>
      <c r="F4" s="20">
        <v>13.31</v>
      </c>
      <c r="G4" s="20">
        <v>11.15</v>
      </c>
      <c r="H4" s="20">
        <v>-2.16</v>
      </c>
      <c r="I4" s="20">
        <v>106.48</v>
      </c>
      <c r="J4" s="20">
        <v>89.2</v>
      </c>
    </row>
    <row r="5" spans="1:10" ht="30" customHeight="1" x14ac:dyDescent="0.25">
      <c r="A5" s="19" t="s">
        <v>101</v>
      </c>
      <c r="B5" s="37" t="s">
        <v>102</v>
      </c>
      <c r="C5" s="38">
        <v>6</v>
      </c>
      <c r="D5" s="37" t="s">
        <v>103</v>
      </c>
      <c r="E5" s="19">
        <v>1750</v>
      </c>
      <c r="F5" s="20">
        <v>53.22</v>
      </c>
      <c r="G5" s="20">
        <v>48.72</v>
      </c>
      <c r="H5" s="20">
        <v>-4.5</v>
      </c>
      <c r="I5" s="20">
        <v>319.32</v>
      </c>
      <c r="J5" s="20">
        <v>292.32</v>
      </c>
    </row>
    <row r="6" spans="1:10" ht="30" customHeight="1" x14ac:dyDescent="0.25">
      <c r="A6" s="18" t="s">
        <v>98</v>
      </c>
      <c r="B6" s="37" t="s">
        <v>99</v>
      </c>
      <c r="C6" s="38">
        <v>6</v>
      </c>
      <c r="D6" s="37" t="s">
        <v>100</v>
      </c>
      <c r="E6" s="19">
        <v>750</v>
      </c>
      <c r="F6" s="20">
        <v>52.31</v>
      </c>
      <c r="G6" s="20">
        <v>50.01</v>
      </c>
      <c r="H6" s="20">
        <v>-2.2999999999999998</v>
      </c>
      <c r="I6" s="20">
        <v>313.86</v>
      </c>
      <c r="J6" s="20">
        <v>300.06</v>
      </c>
    </row>
    <row r="7" spans="1:10" ht="30" customHeight="1" x14ac:dyDescent="0.25">
      <c r="A7" s="18" t="s">
        <v>56</v>
      </c>
      <c r="B7" s="37" t="s">
        <v>43</v>
      </c>
      <c r="C7" s="38">
        <v>8</v>
      </c>
      <c r="D7" s="37" t="s">
        <v>44</v>
      </c>
      <c r="E7" s="19">
        <v>50</v>
      </c>
      <c r="F7" s="20">
        <v>15.75</v>
      </c>
      <c r="G7" s="20">
        <v>11.15</v>
      </c>
      <c r="H7" s="20">
        <v>-4.5999999999999996</v>
      </c>
      <c r="I7" s="20">
        <v>126</v>
      </c>
      <c r="J7" s="20">
        <v>89.2</v>
      </c>
    </row>
    <row r="8" spans="1:10" ht="30" customHeight="1" x14ac:dyDescent="0.25">
      <c r="A8" s="18" t="s">
        <v>104</v>
      </c>
      <c r="B8" s="37" t="s">
        <v>23</v>
      </c>
      <c r="C8" s="38">
        <v>12</v>
      </c>
      <c r="D8" s="37" t="s">
        <v>24</v>
      </c>
      <c r="E8" s="19">
        <v>750</v>
      </c>
      <c r="F8" s="20">
        <v>13.49</v>
      </c>
      <c r="G8" s="20">
        <v>10.49</v>
      </c>
      <c r="H8" s="20">
        <v>-3</v>
      </c>
      <c r="I8" s="20">
        <v>161.88</v>
      </c>
      <c r="J8" s="20">
        <v>125.88</v>
      </c>
    </row>
    <row r="9" spans="1:10" ht="30" customHeight="1" x14ac:dyDescent="0.25">
      <c r="A9" s="18" t="s">
        <v>105</v>
      </c>
      <c r="B9" s="37" t="s">
        <v>106</v>
      </c>
      <c r="C9" s="38">
        <v>12</v>
      </c>
      <c r="D9" s="37" t="s">
        <v>107</v>
      </c>
      <c r="E9" s="19">
        <v>1000</v>
      </c>
      <c r="F9" s="20">
        <v>22.49</v>
      </c>
      <c r="G9" s="20">
        <v>19.489999999999998</v>
      </c>
      <c r="H9" s="20">
        <v>-3</v>
      </c>
      <c r="I9" s="20">
        <v>269.88</v>
      </c>
      <c r="J9" s="20">
        <v>233.88</v>
      </c>
    </row>
    <row r="10" spans="1:10" ht="30" customHeight="1" x14ac:dyDescent="0.25">
      <c r="A10" s="18" t="s">
        <v>108</v>
      </c>
      <c r="B10" s="37" t="s">
        <v>109</v>
      </c>
      <c r="C10" s="38">
        <v>12</v>
      </c>
      <c r="D10" s="37" t="s">
        <v>110</v>
      </c>
      <c r="E10" s="19">
        <v>1000</v>
      </c>
      <c r="F10" s="20">
        <v>22.49</v>
      </c>
      <c r="G10" s="20">
        <v>19.489999999999998</v>
      </c>
      <c r="H10" s="20">
        <v>-3</v>
      </c>
      <c r="I10" s="20">
        <v>269.88</v>
      </c>
      <c r="J10" s="20">
        <v>233.88</v>
      </c>
    </row>
    <row r="11" spans="1:10" ht="30" customHeight="1" x14ac:dyDescent="0.25">
      <c r="A11" s="18" t="s">
        <v>111</v>
      </c>
      <c r="B11" s="21" t="s">
        <v>112</v>
      </c>
      <c r="C11" s="38">
        <v>12</v>
      </c>
      <c r="D11" s="37" t="s">
        <v>113</v>
      </c>
      <c r="E11" s="19">
        <v>1000</v>
      </c>
      <c r="F11" s="20">
        <v>22.49</v>
      </c>
      <c r="G11" s="20">
        <v>19.489999999999998</v>
      </c>
      <c r="H11" s="20">
        <v>-3</v>
      </c>
      <c r="I11" s="20">
        <v>269.88</v>
      </c>
      <c r="J11" s="20">
        <v>233.88</v>
      </c>
    </row>
    <row r="12" spans="1:10" ht="30" customHeight="1" x14ac:dyDescent="0.25">
      <c r="A12" s="19" t="s">
        <v>114</v>
      </c>
      <c r="B12" s="37" t="s">
        <v>115</v>
      </c>
      <c r="C12" s="38">
        <v>12</v>
      </c>
      <c r="D12" s="37" t="s">
        <v>116</v>
      </c>
      <c r="E12" s="19">
        <v>1000</v>
      </c>
      <c r="F12" s="20">
        <v>22.49</v>
      </c>
      <c r="G12" s="20">
        <v>19.489999999999998</v>
      </c>
      <c r="H12" s="20">
        <v>-3</v>
      </c>
      <c r="I12" s="20">
        <v>269.88</v>
      </c>
      <c r="J12" s="20">
        <v>233.88</v>
      </c>
    </row>
    <row r="13" spans="1:10" ht="30" customHeight="1" x14ac:dyDescent="0.25">
      <c r="A13" s="19" t="s">
        <v>117</v>
      </c>
      <c r="B13" s="37" t="s">
        <v>118</v>
      </c>
      <c r="C13" s="38">
        <v>12</v>
      </c>
      <c r="D13" s="37" t="s">
        <v>119</v>
      </c>
      <c r="E13" s="19">
        <v>1000</v>
      </c>
      <c r="F13" s="20">
        <v>22.49</v>
      </c>
      <c r="G13" s="20">
        <v>19.489999999999998</v>
      </c>
      <c r="H13" s="20">
        <v>-3</v>
      </c>
      <c r="I13" s="20">
        <v>269.88</v>
      </c>
      <c r="J13" s="20">
        <v>233.88</v>
      </c>
    </row>
    <row r="14" spans="1:10" ht="30" customHeight="1" x14ac:dyDescent="0.25">
      <c r="A14" s="18" t="s">
        <v>120</v>
      </c>
      <c r="B14" s="37" t="s">
        <v>121</v>
      </c>
      <c r="C14" s="38">
        <v>12</v>
      </c>
      <c r="D14" s="37" t="s">
        <v>122</v>
      </c>
      <c r="E14" s="19">
        <v>1000</v>
      </c>
      <c r="F14" s="20">
        <v>22.49</v>
      </c>
      <c r="G14" s="20">
        <v>19.489999999999998</v>
      </c>
      <c r="H14" s="20">
        <v>-3</v>
      </c>
      <c r="I14" s="20">
        <v>269.88</v>
      </c>
      <c r="J14" s="20">
        <v>233.88</v>
      </c>
    </row>
    <row r="15" spans="1:10" ht="30" customHeight="1" x14ac:dyDescent="0.25">
      <c r="A15" s="19" t="s">
        <v>124</v>
      </c>
      <c r="B15" s="37" t="s">
        <v>125</v>
      </c>
      <c r="C15" s="38">
        <v>12</v>
      </c>
      <c r="D15" s="37" t="s">
        <v>126</v>
      </c>
      <c r="E15" s="19">
        <v>375</v>
      </c>
      <c r="F15" s="20">
        <v>9</v>
      </c>
      <c r="G15" s="20">
        <v>7.5</v>
      </c>
      <c r="H15" s="20">
        <v>-1.5</v>
      </c>
      <c r="I15" s="20">
        <v>108</v>
      </c>
      <c r="J15" s="20">
        <v>90</v>
      </c>
    </row>
    <row r="16" spans="1:10" ht="30" customHeight="1" x14ac:dyDescent="0.25">
      <c r="A16" s="18" t="s">
        <v>127</v>
      </c>
      <c r="B16" s="37" t="s">
        <v>128</v>
      </c>
      <c r="C16" s="38">
        <v>12</v>
      </c>
      <c r="D16" s="37" t="s">
        <v>129</v>
      </c>
      <c r="E16" s="19">
        <v>375</v>
      </c>
      <c r="F16" s="20">
        <v>9</v>
      </c>
      <c r="G16" s="20">
        <v>7.5</v>
      </c>
      <c r="H16" s="20">
        <v>-1.5</v>
      </c>
      <c r="I16" s="20">
        <v>108</v>
      </c>
      <c r="J16" s="20">
        <v>90</v>
      </c>
    </row>
    <row r="17" spans="1:10" ht="30" customHeight="1" x14ac:dyDescent="0.25">
      <c r="A17" s="19" t="s">
        <v>130</v>
      </c>
      <c r="B17" s="37" t="s">
        <v>131</v>
      </c>
      <c r="C17" s="38">
        <v>12</v>
      </c>
      <c r="D17" s="37" t="s">
        <v>132</v>
      </c>
      <c r="E17" s="19">
        <v>375</v>
      </c>
      <c r="F17" s="20">
        <v>9</v>
      </c>
      <c r="G17" s="20">
        <v>7.5</v>
      </c>
      <c r="H17" s="20">
        <v>-1.5</v>
      </c>
      <c r="I17" s="20">
        <v>108</v>
      </c>
      <c r="J17" s="20">
        <v>90</v>
      </c>
    </row>
    <row r="18" spans="1:10" ht="30" customHeight="1" x14ac:dyDescent="0.25">
      <c r="A18" s="19" t="s">
        <v>133</v>
      </c>
      <c r="B18" s="37" t="s">
        <v>134</v>
      </c>
      <c r="C18" s="38">
        <v>12</v>
      </c>
      <c r="D18" s="37" t="s">
        <v>135</v>
      </c>
      <c r="E18" s="19">
        <v>375</v>
      </c>
      <c r="F18" s="20">
        <v>9</v>
      </c>
      <c r="G18" s="20">
        <v>7.5</v>
      </c>
      <c r="H18" s="20">
        <v>-1.5</v>
      </c>
      <c r="I18" s="20">
        <v>108</v>
      </c>
      <c r="J18" s="20">
        <v>90</v>
      </c>
    </row>
    <row r="19" spans="1:10" ht="30" customHeight="1" x14ac:dyDescent="0.25">
      <c r="A19" s="19" t="s">
        <v>136</v>
      </c>
      <c r="B19" s="37" t="s">
        <v>137</v>
      </c>
      <c r="C19" s="38">
        <v>12</v>
      </c>
      <c r="D19" s="37" t="s">
        <v>138</v>
      </c>
      <c r="E19" s="19">
        <v>375</v>
      </c>
      <c r="F19" s="20">
        <v>9</v>
      </c>
      <c r="G19" s="20">
        <v>7.5</v>
      </c>
      <c r="H19" s="20">
        <v>-1.5</v>
      </c>
      <c r="I19" s="20">
        <v>108</v>
      </c>
      <c r="J19" s="20">
        <v>90</v>
      </c>
    </row>
    <row r="20" spans="1:10" ht="30" customHeight="1" x14ac:dyDescent="0.25">
      <c r="A20" s="18" t="s">
        <v>139</v>
      </c>
      <c r="B20" s="37" t="s">
        <v>140</v>
      </c>
      <c r="C20" s="38">
        <v>12</v>
      </c>
      <c r="D20" s="37" t="s">
        <v>141</v>
      </c>
      <c r="E20" s="19">
        <v>375</v>
      </c>
      <c r="F20" s="20">
        <v>9</v>
      </c>
      <c r="G20" s="20">
        <v>7.5</v>
      </c>
      <c r="H20" s="20">
        <v>-1.5</v>
      </c>
      <c r="I20" s="20">
        <v>108</v>
      </c>
      <c r="J20" s="20">
        <v>90</v>
      </c>
    </row>
    <row r="21" spans="1:10" ht="30" customHeight="1" x14ac:dyDescent="0.25">
      <c r="A21" s="19" t="s">
        <v>123</v>
      </c>
      <c r="B21" s="37" t="s">
        <v>17</v>
      </c>
      <c r="C21" s="38">
        <v>6</v>
      </c>
      <c r="D21" s="37" t="s">
        <v>18</v>
      </c>
      <c r="E21" s="19">
        <v>1750</v>
      </c>
      <c r="F21" s="20">
        <v>53.22</v>
      </c>
      <c r="G21" s="20">
        <v>48.72</v>
      </c>
      <c r="H21" s="20">
        <v>-4.5</v>
      </c>
      <c r="I21" s="20">
        <v>319.32</v>
      </c>
      <c r="J21" s="20">
        <v>292.32</v>
      </c>
    </row>
    <row r="22" spans="1:10" ht="30" customHeight="1" x14ac:dyDescent="0.25">
      <c r="A22" s="18" t="s">
        <v>52</v>
      </c>
      <c r="B22" s="37" t="s">
        <v>40</v>
      </c>
      <c r="C22" s="38">
        <v>6</v>
      </c>
      <c r="D22" s="37" t="s">
        <v>35</v>
      </c>
      <c r="E22" s="19">
        <v>1750</v>
      </c>
      <c r="F22" s="20">
        <v>60</v>
      </c>
      <c r="G22" s="20">
        <v>57</v>
      </c>
      <c r="H22" s="20">
        <v>-3</v>
      </c>
      <c r="I22" s="20">
        <v>360</v>
      </c>
      <c r="J22" s="20">
        <v>342</v>
      </c>
    </row>
    <row r="23" spans="1:10" ht="30" customHeight="1" x14ac:dyDescent="0.25">
      <c r="A23" s="18" t="s">
        <v>76</v>
      </c>
      <c r="B23" s="21" t="s">
        <v>77</v>
      </c>
      <c r="C23" s="38">
        <v>6</v>
      </c>
      <c r="D23" s="37" t="s">
        <v>78</v>
      </c>
      <c r="E23" s="19">
        <v>750</v>
      </c>
      <c r="F23" s="20">
        <v>19.760000000000002</v>
      </c>
      <c r="G23" s="20">
        <v>17.3</v>
      </c>
      <c r="H23" s="20">
        <v>-2.46</v>
      </c>
      <c r="I23" s="20">
        <v>118.56</v>
      </c>
      <c r="J23" s="20">
        <v>103.8</v>
      </c>
    </row>
    <row r="24" spans="1:10" ht="30" customHeight="1" x14ac:dyDescent="0.25">
      <c r="A24" s="18" t="s">
        <v>93</v>
      </c>
      <c r="B24" s="21" t="s">
        <v>94</v>
      </c>
      <c r="C24" s="38">
        <v>6</v>
      </c>
      <c r="D24" s="37" t="s">
        <v>95</v>
      </c>
      <c r="E24" s="19">
        <v>750</v>
      </c>
      <c r="F24" s="20">
        <v>25.95</v>
      </c>
      <c r="G24" s="20">
        <v>22.5</v>
      </c>
      <c r="H24" s="20">
        <v>-3.45</v>
      </c>
      <c r="I24" s="20">
        <v>155.69999999999999</v>
      </c>
      <c r="J24" s="20">
        <v>135</v>
      </c>
    </row>
    <row r="25" spans="1:10" ht="30" customHeight="1" x14ac:dyDescent="0.25">
      <c r="A25" s="18" t="s">
        <v>96</v>
      </c>
      <c r="B25" s="21" t="s">
        <v>30</v>
      </c>
      <c r="C25" s="38">
        <v>12</v>
      </c>
      <c r="D25" s="37" t="s">
        <v>31</v>
      </c>
      <c r="E25" s="19">
        <v>375</v>
      </c>
      <c r="F25" s="20">
        <v>12</v>
      </c>
      <c r="G25" s="20">
        <v>8.24</v>
      </c>
      <c r="H25" s="20">
        <v>-3.76</v>
      </c>
      <c r="I25" s="20">
        <v>144</v>
      </c>
      <c r="J25" s="20">
        <v>98.88</v>
      </c>
    </row>
    <row r="26" spans="1:10" ht="30" customHeight="1" x14ac:dyDescent="0.25">
      <c r="A26" s="19" t="s">
        <v>97</v>
      </c>
      <c r="B26" s="37" t="s">
        <v>32</v>
      </c>
      <c r="C26" s="38">
        <v>12</v>
      </c>
      <c r="D26" s="37" t="s">
        <v>33</v>
      </c>
      <c r="E26" s="19">
        <v>375</v>
      </c>
      <c r="F26" s="20">
        <v>12</v>
      </c>
      <c r="G26" s="20">
        <v>8.24</v>
      </c>
      <c r="H26" s="20">
        <v>-3.76</v>
      </c>
      <c r="I26" s="20">
        <v>144</v>
      </c>
      <c r="J26" s="20">
        <v>98.88</v>
      </c>
    </row>
    <row r="27" spans="1:10" ht="30" customHeight="1" x14ac:dyDescent="0.25">
      <c r="A27" s="19" t="s">
        <v>91</v>
      </c>
      <c r="B27" s="37" t="s">
        <v>25</v>
      </c>
      <c r="C27" s="38">
        <v>30</v>
      </c>
      <c r="D27" s="37" t="s">
        <v>26</v>
      </c>
      <c r="E27" s="19">
        <v>200</v>
      </c>
      <c r="F27" s="20">
        <v>9.3800000000000008</v>
      </c>
      <c r="G27" s="20">
        <v>6.99</v>
      </c>
      <c r="H27" s="20">
        <v>-2.39</v>
      </c>
      <c r="I27" s="20">
        <v>281.39999999999998</v>
      </c>
      <c r="J27" s="20">
        <v>209.7</v>
      </c>
    </row>
    <row r="28" spans="1:10" ht="30" customHeight="1" x14ac:dyDescent="0.25">
      <c r="A28" s="18" t="s">
        <v>92</v>
      </c>
      <c r="B28" s="37" t="s">
        <v>27</v>
      </c>
      <c r="C28" s="38">
        <v>12</v>
      </c>
      <c r="D28" s="37" t="s">
        <v>26</v>
      </c>
      <c r="E28" s="19">
        <v>700</v>
      </c>
      <c r="F28" s="20">
        <v>18.75</v>
      </c>
      <c r="G28" s="20">
        <v>14.63</v>
      </c>
      <c r="H28" s="20">
        <v>-4.12</v>
      </c>
      <c r="I28" s="20">
        <v>225</v>
      </c>
      <c r="J28" s="20">
        <v>175.56</v>
      </c>
    </row>
    <row r="29" spans="1:10" ht="30" customHeight="1" x14ac:dyDescent="0.25">
      <c r="A29" s="18" t="s">
        <v>85</v>
      </c>
      <c r="B29" s="37" t="s">
        <v>86</v>
      </c>
      <c r="C29" s="38">
        <v>8</v>
      </c>
      <c r="D29" s="37" t="s">
        <v>87</v>
      </c>
      <c r="E29" s="19">
        <v>50</v>
      </c>
      <c r="F29" s="20">
        <v>13.32</v>
      </c>
      <c r="G29" s="20">
        <v>11.15</v>
      </c>
      <c r="H29" s="20">
        <v>-2.17</v>
      </c>
      <c r="I29" s="20">
        <v>106.56</v>
      </c>
      <c r="J29" s="20">
        <v>89.2</v>
      </c>
    </row>
    <row r="30" spans="1:10" ht="30" customHeight="1" x14ac:dyDescent="0.25">
      <c r="A30" s="18" t="s">
        <v>88</v>
      </c>
      <c r="B30" s="37" t="s">
        <v>89</v>
      </c>
      <c r="C30" s="38">
        <v>8</v>
      </c>
      <c r="D30" s="37" t="s">
        <v>90</v>
      </c>
      <c r="E30" s="19">
        <v>50</v>
      </c>
      <c r="F30" s="20">
        <v>13.32</v>
      </c>
      <c r="G30" s="20">
        <v>11.15</v>
      </c>
      <c r="H30" s="20">
        <v>-2.17</v>
      </c>
      <c r="I30" s="20">
        <v>106.56</v>
      </c>
      <c r="J30" s="20">
        <v>89.2</v>
      </c>
    </row>
    <row r="31" spans="1:10" ht="30" customHeight="1" x14ac:dyDescent="0.25">
      <c r="A31" s="18" t="s">
        <v>45</v>
      </c>
      <c r="B31" s="37" t="s">
        <v>46</v>
      </c>
      <c r="C31" s="38">
        <v>24</v>
      </c>
      <c r="D31" s="37" t="s">
        <v>47</v>
      </c>
      <c r="E31" s="19">
        <v>375</v>
      </c>
      <c r="F31" s="20">
        <v>11.25</v>
      </c>
      <c r="G31" s="20">
        <v>7.5</v>
      </c>
      <c r="H31" s="20">
        <v>-3.75</v>
      </c>
      <c r="I31" s="20">
        <v>270</v>
      </c>
      <c r="J31" s="20">
        <v>180</v>
      </c>
    </row>
    <row r="32" spans="1:10" ht="30" customHeight="1" x14ac:dyDescent="0.25">
      <c r="A32" s="19" t="s">
        <v>54</v>
      </c>
      <c r="B32" s="37" t="s">
        <v>21</v>
      </c>
      <c r="C32" s="38">
        <v>12</v>
      </c>
      <c r="D32" s="37" t="s">
        <v>22</v>
      </c>
      <c r="E32" s="19">
        <v>750</v>
      </c>
      <c r="F32" s="20">
        <v>22.5</v>
      </c>
      <c r="G32" s="20">
        <v>20.25</v>
      </c>
      <c r="H32" s="20">
        <v>-2.25</v>
      </c>
      <c r="I32" s="20">
        <v>270</v>
      </c>
      <c r="J32" s="20">
        <v>243</v>
      </c>
    </row>
    <row r="33" spans="1:10" ht="30" customHeight="1" x14ac:dyDescent="0.25">
      <c r="A33" s="19" t="s">
        <v>55</v>
      </c>
      <c r="B33" s="37" t="s">
        <v>19</v>
      </c>
      <c r="C33" s="38">
        <v>12</v>
      </c>
      <c r="D33" s="37" t="s">
        <v>20</v>
      </c>
      <c r="E33" s="19">
        <v>750</v>
      </c>
      <c r="F33" s="20">
        <v>17.25</v>
      </c>
      <c r="G33" s="20">
        <v>15</v>
      </c>
      <c r="H33" s="20">
        <v>-2.25</v>
      </c>
      <c r="I33" s="20">
        <v>207</v>
      </c>
      <c r="J33" s="20">
        <v>180</v>
      </c>
    </row>
    <row r="34" spans="1:10" ht="30" customHeight="1" x14ac:dyDescent="0.25">
      <c r="A34" s="41" t="s">
        <v>48</v>
      </c>
      <c r="B34" s="39" t="s">
        <v>28</v>
      </c>
      <c r="C34" s="40">
        <v>24</v>
      </c>
      <c r="D34" s="39" t="s">
        <v>29</v>
      </c>
      <c r="E34" s="41">
        <v>375</v>
      </c>
      <c r="F34" s="42">
        <v>11.25</v>
      </c>
      <c r="G34" s="42">
        <v>7.5</v>
      </c>
      <c r="H34" s="42">
        <v>-3.75</v>
      </c>
      <c r="I34" s="42">
        <v>270</v>
      </c>
      <c r="J34" s="42">
        <v>180</v>
      </c>
    </row>
  </sheetData>
  <autoFilter ref="A2:J2" xr:uid="{00000000-0009-0000-0000-000000000000}">
    <sortState ref="A3:J34">
      <sortCondition ref="A2"/>
    </sortState>
  </autoFilter>
  <conditionalFormatting sqref="A16:A34">
    <cfRule type="duplicateValues" dxfId="7" priority="1"/>
    <cfRule type="duplicateValues" dxfId="6" priority="2"/>
  </conditionalFormatting>
  <conditionalFormatting sqref="A3:A15">
    <cfRule type="duplicateValues" dxfId="5" priority="3"/>
    <cfRule type="duplicateValues" dxfId="4" priority="4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8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75</v>
      </c>
    </row>
    <row r="2" spans="1:10" ht="30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</row>
    <row r="3" spans="1:10" ht="30" customHeight="1" x14ac:dyDescent="0.25">
      <c r="A3" s="22" t="s">
        <v>56</v>
      </c>
      <c r="B3" s="23" t="s">
        <v>43</v>
      </c>
      <c r="C3" s="24">
        <v>8</v>
      </c>
      <c r="D3" s="23" t="s">
        <v>44</v>
      </c>
      <c r="E3" s="25">
        <v>50</v>
      </c>
      <c r="F3" s="26">
        <v>15.75</v>
      </c>
      <c r="G3" s="26">
        <v>13.5</v>
      </c>
      <c r="H3" s="26">
        <f>SUM(F3-G3)</f>
        <v>2.25</v>
      </c>
      <c r="I3" s="26">
        <v>126</v>
      </c>
      <c r="J3" s="26">
        <v>108</v>
      </c>
    </row>
    <row r="4" spans="1:10" ht="30" customHeight="1" x14ac:dyDescent="0.25">
      <c r="A4" s="27" t="s">
        <v>49</v>
      </c>
      <c r="B4" s="28" t="s">
        <v>34</v>
      </c>
      <c r="C4" s="29">
        <v>6</v>
      </c>
      <c r="D4" s="28" t="s">
        <v>35</v>
      </c>
      <c r="E4" s="30">
        <v>750</v>
      </c>
      <c r="F4" s="31">
        <v>28.5</v>
      </c>
      <c r="G4" s="31">
        <v>27</v>
      </c>
      <c r="H4" s="31">
        <f>SUM(F4-G4)</f>
        <v>1.5</v>
      </c>
      <c r="I4" s="31">
        <v>171</v>
      </c>
      <c r="J4" s="31">
        <v>162</v>
      </c>
    </row>
    <row r="5" spans="1:10" ht="30" customHeight="1" x14ac:dyDescent="0.25">
      <c r="A5" s="27" t="s">
        <v>57</v>
      </c>
      <c r="B5" s="32" t="s">
        <v>58</v>
      </c>
      <c r="C5" s="29">
        <v>1</v>
      </c>
      <c r="D5" s="28" t="s">
        <v>59</v>
      </c>
      <c r="E5" s="30">
        <v>1800</v>
      </c>
      <c r="F5" s="31">
        <v>82.86</v>
      </c>
      <c r="G5" s="31">
        <v>69.23</v>
      </c>
      <c r="H5" s="31">
        <f t="shared" ref="H5:H18" si="0">SUM(F5-G5)</f>
        <v>13.629999999999995</v>
      </c>
      <c r="I5" s="31">
        <v>82.86</v>
      </c>
      <c r="J5" s="31">
        <v>69.23</v>
      </c>
    </row>
    <row r="6" spans="1:10" ht="30" customHeight="1" x14ac:dyDescent="0.25">
      <c r="A6" s="27" t="s">
        <v>60</v>
      </c>
      <c r="B6" s="28" t="s">
        <v>61</v>
      </c>
      <c r="C6" s="29">
        <v>1</v>
      </c>
      <c r="D6" s="28" t="s">
        <v>62</v>
      </c>
      <c r="E6" s="30">
        <v>1800</v>
      </c>
      <c r="F6" s="31">
        <v>82.86</v>
      </c>
      <c r="G6" s="31">
        <v>69.23</v>
      </c>
      <c r="H6" s="31">
        <f t="shared" si="0"/>
        <v>13.629999999999995</v>
      </c>
      <c r="I6" s="31">
        <v>82.86</v>
      </c>
      <c r="J6" s="31">
        <v>69.23</v>
      </c>
    </row>
    <row r="7" spans="1:10" ht="30" customHeight="1" x14ac:dyDescent="0.25">
      <c r="A7" s="27" t="s">
        <v>63</v>
      </c>
      <c r="B7" s="28" t="s">
        <v>64</v>
      </c>
      <c r="C7" s="29">
        <v>1</v>
      </c>
      <c r="D7" s="28" t="s">
        <v>65</v>
      </c>
      <c r="E7" s="30">
        <v>1800</v>
      </c>
      <c r="F7" s="31">
        <v>82.89</v>
      </c>
      <c r="G7" s="31">
        <v>69.23</v>
      </c>
      <c r="H7" s="31">
        <f t="shared" si="0"/>
        <v>13.659999999999997</v>
      </c>
      <c r="I7" s="31">
        <v>82.89</v>
      </c>
      <c r="J7" s="31">
        <v>69.23</v>
      </c>
    </row>
    <row r="8" spans="1:10" ht="30" customHeight="1" x14ac:dyDescent="0.25">
      <c r="A8" s="27" t="s">
        <v>66</v>
      </c>
      <c r="B8" s="32" t="s">
        <v>67</v>
      </c>
      <c r="C8" s="29">
        <v>1</v>
      </c>
      <c r="D8" s="28" t="s">
        <v>68</v>
      </c>
      <c r="E8" s="30">
        <v>1800</v>
      </c>
      <c r="F8" s="31">
        <v>82.86</v>
      </c>
      <c r="G8" s="31">
        <v>69.23</v>
      </c>
      <c r="H8" s="31">
        <f t="shared" si="0"/>
        <v>13.629999999999995</v>
      </c>
      <c r="I8" s="31">
        <v>82.86</v>
      </c>
      <c r="J8" s="31">
        <v>69.23</v>
      </c>
    </row>
    <row r="9" spans="1:10" ht="30" customHeight="1" x14ac:dyDescent="0.25">
      <c r="A9" s="27" t="s">
        <v>69</v>
      </c>
      <c r="B9" s="28" t="s">
        <v>70</v>
      </c>
      <c r="C9" s="29">
        <v>1</v>
      </c>
      <c r="D9" s="28" t="s">
        <v>71</v>
      </c>
      <c r="E9" s="30">
        <v>1800</v>
      </c>
      <c r="F9" s="31">
        <v>82.89</v>
      </c>
      <c r="G9" s="31">
        <v>69.23</v>
      </c>
      <c r="H9" s="31">
        <f t="shared" si="0"/>
        <v>13.659999999999997</v>
      </c>
      <c r="I9" s="31">
        <v>82.89</v>
      </c>
      <c r="J9" s="31">
        <v>69.23</v>
      </c>
    </row>
    <row r="10" spans="1:10" ht="30" customHeight="1" x14ac:dyDescent="0.25">
      <c r="A10" s="27" t="s">
        <v>72</v>
      </c>
      <c r="B10" s="28" t="s">
        <v>73</v>
      </c>
      <c r="C10" s="29">
        <v>1</v>
      </c>
      <c r="D10" s="28" t="s">
        <v>74</v>
      </c>
      <c r="E10" s="30">
        <v>1800</v>
      </c>
      <c r="F10" s="31">
        <v>82.86</v>
      </c>
      <c r="G10" s="31">
        <v>69.23</v>
      </c>
      <c r="H10" s="31">
        <f t="shared" si="0"/>
        <v>13.629999999999995</v>
      </c>
      <c r="I10" s="31">
        <v>82.86</v>
      </c>
      <c r="J10" s="31">
        <v>69.23</v>
      </c>
    </row>
    <row r="11" spans="1:10" ht="30" customHeight="1" x14ac:dyDescent="0.25">
      <c r="A11" s="27" t="s">
        <v>50</v>
      </c>
      <c r="B11" s="28" t="s">
        <v>36</v>
      </c>
      <c r="C11" s="29">
        <v>12</v>
      </c>
      <c r="D11" s="28" t="s">
        <v>37</v>
      </c>
      <c r="E11" s="30">
        <v>750</v>
      </c>
      <c r="F11" s="31">
        <v>19.5</v>
      </c>
      <c r="G11" s="31">
        <v>16.5</v>
      </c>
      <c r="H11" s="31">
        <f t="shared" si="0"/>
        <v>3</v>
      </c>
      <c r="I11" s="31">
        <v>234</v>
      </c>
      <c r="J11" s="31">
        <v>198</v>
      </c>
    </row>
    <row r="12" spans="1:10" ht="30" customHeight="1" x14ac:dyDescent="0.25">
      <c r="A12" s="27" t="s">
        <v>51</v>
      </c>
      <c r="B12" s="28" t="s">
        <v>38</v>
      </c>
      <c r="C12" s="29">
        <v>6</v>
      </c>
      <c r="D12" s="28" t="s">
        <v>39</v>
      </c>
      <c r="E12" s="30">
        <v>750</v>
      </c>
      <c r="F12" s="31">
        <v>28.5</v>
      </c>
      <c r="G12" s="31">
        <v>27</v>
      </c>
      <c r="H12" s="31">
        <f t="shared" si="0"/>
        <v>1.5</v>
      </c>
      <c r="I12" s="31">
        <v>171</v>
      </c>
      <c r="J12" s="31">
        <v>162</v>
      </c>
    </row>
    <row r="13" spans="1:10" ht="30" customHeight="1" x14ac:dyDescent="0.25">
      <c r="A13" s="27" t="s">
        <v>52</v>
      </c>
      <c r="B13" s="28" t="s">
        <v>40</v>
      </c>
      <c r="C13" s="29">
        <v>6</v>
      </c>
      <c r="D13" s="28" t="s">
        <v>35</v>
      </c>
      <c r="E13" s="30">
        <v>1750</v>
      </c>
      <c r="F13" s="31">
        <v>60</v>
      </c>
      <c r="G13" s="31">
        <v>57</v>
      </c>
      <c r="H13" s="31">
        <f t="shared" si="0"/>
        <v>3</v>
      </c>
      <c r="I13" s="31">
        <v>360</v>
      </c>
      <c r="J13" s="31">
        <v>342</v>
      </c>
    </row>
    <row r="14" spans="1:10" ht="30" customHeight="1" x14ac:dyDescent="0.25">
      <c r="A14" s="27" t="s">
        <v>53</v>
      </c>
      <c r="B14" s="32" t="s">
        <v>41</v>
      </c>
      <c r="C14" s="29">
        <v>6</v>
      </c>
      <c r="D14" s="28" t="s">
        <v>42</v>
      </c>
      <c r="E14" s="30">
        <v>750</v>
      </c>
      <c r="F14" s="31">
        <v>28.5</v>
      </c>
      <c r="G14" s="31">
        <v>27</v>
      </c>
      <c r="H14" s="31">
        <f t="shared" si="0"/>
        <v>1.5</v>
      </c>
      <c r="I14" s="31">
        <v>171</v>
      </c>
      <c r="J14" s="31">
        <v>162</v>
      </c>
    </row>
    <row r="15" spans="1:10" ht="30" customHeight="1" x14ac:dyDescent="0.25">
      <c r="A15" s="27" t="s">
        <v>45</v>
      </c>
      <c r="B15" s="28" t="s">
        <v>46</v>
      </c>
      <c r="C15" s="29">
        <v>24</v>
      </c>
      <c r="D15" s="28" t="s">
        <v>47</v>
      </c>
      <c r="E15" s="30">
        <v>375</v>
      </c>
      <c r="F15" s="31">
        <v>11.25</v>
      </c>
      <c r="G15" s="31">
        <v>7.5</v>
      </c>
      <c r="H15" s="31">
        <f t="shared" si="0"/>
        <v>3.75</v>
      </c>
      <c r="I15" s="31">
        <v>270</v>
      </c>
      <c r="J15" s="31">
        <v>180</v>
      </c>
    </row>
    <row r="16" spans="1:10" ht="30" customHeight="1" x14ac:dyDescent="0.25">
      <c r="A16" s="27" t="s">
        <v>54</v>
      </c>
      <c r="B16" s="32" t="s">
        <v>21</v>
      </c>
      <c r="C16" s="29">
        <v>12</v>
      </c>
      <c r="D16" s="28" t="s">
        <v>22</v>
      </c>
      <c r="E16" s="30">
        <v>750</v>
      </c>
      <c r="F16" s="31">
        <v>22.5</v>
      </c>
      <c r="G16" s="31">
        <v>20.25</v>
      </c>
      <c r="H16" s="31">
        <f t="shared" si="0"/>
        <v>2.25</v>
      </c>
      <c r="I16" s="31">
        <v>270</v>
      </c>
      <c r="J16" s="31">
        <v>243</v>
      </c>
    </row>
    <row r="17" spans="1:10" ht="30" customHeight="1" x14ac:dyDescent="0.25">
      <c r="A17" s="27" t="s">
        <v>55</v>
      </c>
      <c r="B17" s="32" t="s">
        <v>19</v>
      </c>
      <c r="C17" s="29">
        <v>12</v>
      </c>
      <c r="D17" s="28" t="s">
        <v>20</v>
      </c>
      <c r="E17" s="30">
        <v>750</v>
      </c>
      <c r="F17" s="31">
        <v>17.25</v>
      </c>
      <c r="G17" s="31">
        <v>15</v>
      </c>
      <c r="H17" s="31">
        <f t="shared" si="0"/>
        <v>2.25</v>
      </c>
      <c r="I17" s="31">
        <v>207</v>
      </c>
      <c r="J17" s="31">
        <v>180</v>
      </c>
    </row>
    <row r="18" spans="1:10" ht="30" customHeight="1" x14ac:dyDescent="0.25">
      <c r="A18" s="27" t="s">
        <v>48</v>
      </c>
      <c r="B18" s="28" t="s">
        <v>28</v>
      </c>
      <c r="C18" s="29">
        <v>24</v>
      </c>
      <c r="D18" s="28" t="s">
        <v>29</v>
      </c>
      <c r="E18" s="30">
        <v>375</v>
      </c>
      <c r="F18" s="31">
        <v>11.25</v>
      </c>
      <c r="G18" s="31">
        <v>7.5</v>
      </c>
      <c r="H18" s="31">
        <f t="shared" si="0"/>
        <v>3.75</v>
      </c>
      <c r="I18" s="31">
        <v>270</v>
      </c>
      <c r="J18" s="31">
        <v>180</v>
      </c>
    </row>
  </sheetData>
  <autoFilter ref="A2:J2" xr:uid="{00000000-0009-0000-0000-000001000000}">
    <sortState ref="A3:J18">
      <sortCondition ref="A2"/>
    </sortState>
  </autoFilter>
  <sortState ref="A3:J4">
    <sortCondition ref="A3:A4"/>
  </sortState>
  <conditionalFormatting sqref="A3:A14">
    <cfRule type="duplicateValues" dxfId="3" priority="1"/>
    <cfRule type="duplicateValues" dxfId="2" priority="2"/>
  </conditionalFormatting>
  <conditionalFormatting sqref="A15:A18">
    <cfRule type="duplicateValues" dxfId="1" priority="3"/>
    <cfRule type="duplicateValues" dxfId="0" priority="4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71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271</v>
      </c>
    </row>
    <row r="2" spans="1:11" ht="30" customHeight="1" x14ac:dyDescent="0.25">
      <c r="A2" s="14" t="s">
        <v>14</v>
      </c>
      <c r="B2" s="15" t="s">
        <v>0</v>
      </c>
      <c r="C2" s="15" t="s">
        <v>10</v>
      </c>
      <c r="D2" s="16" t="s">
        <v>2</v>
      </c>
      <c r="E2" s="15" t="s">
        <v>3</v>
      </c>
      <c r="F2" s="15" t="s">
        <v>4</v>
      </c>
      <c r="G2" s="15" t="s">
        <v>11</v>
      </c>
      <c r="H2" s="15" t="s">
        <v>12</v>
      </c>
      <c r="I2" s="15" t="s">
        <v>7</v>
      </c>
      <c r="J2" s="15" t="s">
        <v>13</v>
      </c>
      <c r="K2" s="15" t="s">
        <v>15</v>
      </c>
    </row>
    <row r="3" spans="1:11" s="2" customFormat="1" ht="30" customHeight="1" x14ac:dyDescent="0.25">
      <c r="A3" s="43"/>
      <c r="B3" s="44">
        <v>12407</v>
      </c>
      <c r="C3" s="45" t="s">
        <v>222</v>
      </c>
      <c r="D3" s="46">
        <v>12</v>
      </c>
      <c r="E3" s="47" t="s">
        <v>223</v>
      </c>
      <c r="F3" s="48">
        <v>1000</v>
      </c>
      <c r="G3" s="49">
        <v>8.25</v>
      </c>
      <c r="H3" s="50">
        <v>7.97</v>
      </c>
      <c r="I3" s="50">
        <v>-0.28000000000000003</v>
      </c>
      <c r="J3" s="50">
        <v>99</v>
      </c>
      <c r="K3" s="50">
        <v>95.64</v>
      </c>
    </row>
    <row r="4" spans="1:11" s="2" customFormat="1" ht="30" customHeight="1" x14ac:dyDescent="0.25">
      <c r="A4" s="51"/>
      <c r="B4" s="12">
        <v>12467</v>
      </c>
      <c r="C4" s="52" t="s">
        <v>224</v>
      </c>
      <c r="D4" s="13">
        <v>12</v>
      </c>
      <c r="E4" s="53" t="s">
        <v>225</v>
      </c>
      <c r="F4" s="54">
        <v>1000</v>
      </c>
      <c r="G4" s="11">
        <v>9.9499999999999993</v>
      </c>
      <c r="H4" s="55">
        <v>7.97</v>
      </c>
      <c r="I4" s="55">
        <v>-1.98</v>
      </c>
      <c r="J4" s="55">
        <v>119.4</v>
      </c>
      <c r="K4" s="55">
        <v>95.64</v>
      </c>
    </row>
    <row r="5" spans="1:11" s="2" customFormat="1" ht="30" customHeight="1" x14ac:dyDescent="0.25">
      <c r="A5" s="51"/>
      <c r="B5" s="12">
        <v>12476</v>
      </c>
      <c r="C5" s="52" t="s">
        <v>226</v>
      </c>
      <c r="D5" s="13">
        <v>12</v>
      </c>
      <c r="E5" s="53" t="s">
        <v>227</v>
      </c>
      <c r="F5" s="54">
        <v>750</v>
      </c>
      <c r="G5" s="11">
        <v>9</v>
      </c>
      <c r="H5" s="55">
        <v>6.33</v>
      </c>
      <c r="I5" s="55">
        <v>-2.67</v>
      </c>
      <c r="J5" s="55">
        <v>108</v>
      </c>
      <c r="K5" s="55">
        <v>75.959999999999994</v>
      </c>
    </row>
    <row r="6" spans="1:11" s="2" customFormat="1" ht="30" customHeight="1" x14ac:dyDescent="0.25">
      <c r="A6" s="51"/>
      <c r="B6" s="12">
        <v>12478</v>
      </c>
      <c r="C6" s="52" t="s">
        <v>228</v>
      </c>
      <c r="D6" s="13">
        <v>6</v>
      </c>
      <c r="E6" s="53" t="s">
        <v>227</v>
      </c>
      <c r="F6" s="54">
        <v>1750</v>
      </c>
      <c r="G6" s="11">
        <v>17.25</v>
      </c>
      <c r="H6" s="55">
        <v>13.08</v>
      </c>
      <c r="I6" s="55">
        <v>-4.17</v>
      </c>
      <c r="J6" s="55">
        <v>103.5</v>
      </c>
      <c r="K6" s="55">
        <v>78.48</v>
      </c>
    </row>
    <row r="7" spans="1:11" s="2" customFormat="1" ht="30" customHeight="1" x14ac:dyDescent="0.25">
      <c r="A7" s="51"/>
      <c r="B7" s="12">
        <v>15180</v>
      </c>
      <c r="C7" s="52" t="s">
        <v>156</v>
      </c>
      <c r="D7" s="13">
        <v>6</v>
      </c>
      <c r="E7" s="53" t="s">
        <v>157</v>
      </c>
      <c r="F7" s="54">
        <v>750</v>
      </c>
      <c r="G7" s="11">
        <v>66.75</v>
      </c>
      <c r="H7" s="55">
        <v>63.75</v>
      </c>
      <c r="I7" s="55">
        <v>-3</v>
      </c>
      <c r="J7" s="55">
        <v>400.5</v>
      </c>
      <c r="K7" s="55">
        <v>382.5</v>
      </c>
    </row>
    <row r="8" spans="1:11" s="2" customFormat="1" ht="30" customHeight="1" x14ac:dyDescent="0.25">
      <c r="A8" s="51"/>
      <c r="B8" s="12">
        <v>15320</v>
      </c>
      <c r="C8" s="52" t="s">
        <v>158</v>
      </c>
      <c r="D8" s="13">
        <v>3</v>
      </c>
      <c r="E8" s="53" t="s">
        <v>159</v>
      </c>
      <c r="F8" s="54">
        <v>750</v>
      </c>
      <c r="G8" s="11">
        <v>225</v>
      </c>
      <c r="H8" s="55">
        <v>150</v>
      </c>
      <c r="I8" s="55">
        <v>-75</v>
      </c>
      <c r="J8" s="55">
        <v>675</v>
      </c>
      <c r="K8" s="55">
        <v>450</v>
      </c>
    </row>
    <row r="9" spans="1:11" s="2" customFormat="1" ht="30" customHeight="1" x14ac:dyDescent="0.25">
      <c r="A9" s="51"/>
      <c r="B9" s="12">
        <v>17913</v>
      </c>
      <c r="C9" s="52" t="s">
        <v>162</v>
      </c>
      <c r="D9" s="13">
        <v>6</v>
      </c>
      <c r="E9" s="53" t="s">
        <v>163</v>
      </c>
      <c r="F9" s="54">
        <v>750</v>
      </c>
      <c r="G9" s="11">
        <v>41.25</v>
      </c>
      <c r="H9" s="55">
        <v>37.5</v>
      </c>
      <c r="I9" s="55">
        <v>-3.75</v>
      </c>
      <c r="J9" s="55">
        <v>247.5</v>
      </c>
      <c r="K9" s="55">
        <v>225</v>
      </c>
    </row>
    <row r="10" spans="1:11" s="2" customFormat="1" ht="30" customHeight="1" x14ac:dyDescent="0.25">
      <c r="A10" s="51"/>
      <c r="B10" s="12">
        <v>27145</v>
      </c>
      <c r="C10" s="52" t="s">
        <v>160</v>
      </c>
      <c r="D10" s="13">
        <v>6</v>
      </c>
      <c r="E10" s="53" t="s">
        <v>161</v>
      </c>
      <c r="F10" s="54">
        <v>750</v>
      </c>
      <c r="G10" s="11">
        <v>112.5</v>
      </c>
      <c r="H10" s="55">
        <v>97.5</v>
      </c>
      <c r="I10" s="55">
        <v>-15</v>
      </c>
      <c r="J10" s="55">
        <v>675</v>
      </c>
      <c r="K10" s="55">
        <v>585</v>
      </c>
    </row>
    <row r="11" spans="1:11" s="2" customFormat="1" ht="30" customHeight="1" x14ac:dyDescent="0.25">
      <c r="A11" s="51"/>
      <c r="B11" s="12">
        <v>28477</v>
      </c>
      <c r="C11" s="52" t="s">
        <v>34</v>
      </c>
      <c r="D11" s="13">
        <v>6</v>
      </c>
      <c r="E11" s="53" t="s">
        <v>35</v>
      </c>
      <c r="F11" s="54">
        <v>750</v>
      </c>
      <c r="G11" s="11">
        <v>28.5</v>
      </c>
      <c r="H11" s="55">
        <v>30</v>
      </c>
      <c r="I11" s="55">
        <v>1.5</v>
      </c>
      <c r="J11" s="55">
        <v>171</v>
      </c>
      <c r="K11" s="55">
        <v>180</v>
      </c>
    </row>
    <row r="12" spans="1:11" s="2" customFormat="1" ht="30" customHeight="1" x14ac:dyDescent="0.25">
      <c r="A12" s="51"/>
      <c r="B12" s="12">
        <v>31538</v>
      </c>
      <c r="C12" s="52" t="s">
        <v>198</v>
      </c>
      <c r="D12" s="13">
        <v>6</v>
      </c>
      <c r="E12" s="53" t="s">
        <v>199</v>
      </c>
      <c r="F12" s="54">
        <v>750</v>
      </c>
      <c r="G12" s="11">
        <v>26.93</v>
      </c>
      <c r="H12" s="55">
        <v>26.24</v>
      </c>
      <c r="I12" s="55">
        <v>-0.69</v>
      </c>
      <c r="J12" s="55">
        <v>161.58000000000001</v>
      </c>
      <c r="K12" s="55">
        <v>157.44</v>
      </c>
    </row>
    <row r="13" spans="1:11" s="2" customFormat="1" ht="30" customHeight="1" x14ac:dyDescent="0.25">
      <c r="A13" s="51"/>
      <c r="B13" s="12">
        <v>33660</v>
      </c>
      <c r="C13" s="52" t="s">
        <v>229</v>
      </c>
      <c r="D13" s="13">
        <v>6</v>
      </c>
      <c r="E13" s="53" t="s">
        <v>230</v>
      </c>
      <c r="F13" s="54">
        <v>1750</v>
      </c>
      <c r="G13" s="11">
        <v>16.5</v>
      </c>
      <c r="H13" s="55">
        <v>15.75</v>
      </c>
      <c r="I13" s="55">
        <v>-0.75</v>
      </c>
      <c r="J13" s="55">
        <v>99</v>
      </c>
      <c r="K13" s="55">
        <v>94.5</v>
      </c>
    </row>
    <row r="14" spans="1:11" s="2" customFormat="1" ht="30" customHeight="1" x14ac:dyDescent="0.25">
      <c r="A14" s="51"/>
      <c r="B14" s="12">
        <v>33665</v>
      </c>
      <c r="C14" s="52" t="s">
        <v>231</v>
      </c>
      <c r="D14" s="13">
        <v>6</v>
      </c>
      <c r="E14" s="53" t="s">
        <v>232</v>
      </c>
      <c r="F14" s="54">
        <v>1750</v>
      </c>
      <c r="G14" s="11">
        <v>16.5</v>
      </c>
      <c r="H14" s="55">
        <v>15.75</v>
      </c>
      <c r="I14" s="55">
        <v>-0.75</v>
      </c>
      <c r="J14" s="55">
        <v>99</v>
      </c>
      <c r="K14" s="55">
        <v>94.5</v>
      </c>
    </row>
    <row r="15" spans="1:11" s="2" customFormat="1" ht="30" customHeight="1" x14ac:dyDescent="0.25">
      <c r="A15" s="51"/>
      <c r="B15" s="12">
        <v>34368</v>
      </c>
      <c r="C15" s="52" t="s">
        <v>233</v>
      </c>
      <c r="D15" s="13">
        <v>6</v>
      </c>
      <c r="E15" s="53" t="s">
        <v>234</v>
      </c>
      <c r="F15" s="54">
        <v>1750</v>
      </c>
      <c r="G15" s="11">
        <v>12.74</v>
      </c>
      <c r="H15" s="55">
        <v>12.75</v>
      </c>
      <c r="I15" s="55">
        <v>0.01</v>
      </c>
      <c r="J15" s="55">
        <v>76.44</v>
      </c>
      <c r="K15" s="55">
        <v>76.5</v>
      </c>
    </row>
    <row r="16" spans="1:11" ht="30" customHeight="1" x14ac:dyDescent="0.25">
      <c r="A16" s="51"/>
      <c r="B16" s="12">
        <v>34821</v>
      </c>
      <c r="C16" s="52" t="s">
        <v>235</v>
      </c>
      <c r="D16" s="13">
        <v>6</v>
      </c>
      <c r="E16" s="53" t="s">
        <v>236</v>
      </c>
      <c r="F16" s="54">
        <v>1750</v>
      </c>
      <c r="G16" s="11">
        <v>16.5</v>
      </c>
      <c r="H16" s="55">
        <v>15.75</v>
      </c>
      <c r="I16" s="55">
        <v>-0.75</v>
      </c>
      <c r="J16" s="55">
        <v>99</v>
      </c>
      <c r="K16" s="55">
        <v>94.5</v>
      </c>
    </row>
    <row r="17" spans="1:11" ht="30" customHeight="1" x14ac:dyDescent="0.25">
      <c r="A17" s="51"/>
      <c r="B17" s="12">
        <v>34839</v>
      </c>
      <c r="C17" s="52" t="s">
        <v>237</v>
      </c>
      <c r="D17" s="13">
        <v>12</v>
      </c>
      <c r="E17" s="53" t="s">
        <v>238</v>
      </c>
      <c r="F17" s="54">
        <v>750</v>
      </c>
      <c r="G17" s="11">
        <v>12</v>
      </c>
      <c r="H17" s="55">
        <v>11.25</v>
      </c>
      <c r="I17" s="55">
        <v>-0.75</v>
      </c>
      <c r="J17" s="55">
        <v>144</v>
      </c>
      <c r="K17" s="55">
        <v>135</v>
      </c>
    </row>
    <row r="18" spans="1:11" ht="30" customHeight="1" x14ac:dyDescent="0.25">
      <c r="A18" s="51"/>
      <c r="B18" s="12">
        <v>35244</v>
      </c>
      <c r="C18" s="52" t="s">
        <v>239</v>
      </c>
      <c r="D18" s="13">
        <v>6</v>
      </c>
      <c r="E18" s="53" t="s">
        <v>240</v>
      </c>
      <c r="F18" s="54">
        <v>1750</v>
      </c>
      <c r="G18" s="11">
        <v>16.5</v>
      </c>
      <c r="H18" s="55">
        <v>15.75</v>
      </c>
      <c r="I18" s="55">
        <v>-0.75</v>
      </c>
      <c r="J18" s="55">
        <v>99</v>
      </c>
      <c r="K18" s="55">
        <v>94.5</v>
      </c>
    </row>
    <row r="19" spans="1:11" ht="30" customHeight="1" x14ac:dyDescent="0.25">
      <c r="A19" s="51"/>
      <c r="B19" s="12">
        <v>35315</v>
      </c>
      <c r="C19" s="52" t="s">
        <v>241</v>
      </c>
      <c r="D19" s="13">
        <v>12</v>
      </c>
      <c r="E19" s="53" t="s">
        <v>242</v>
      </c>
      <c r="F19" s="54">
        <v>750</v>
      </c>
      <c r="G19" s="11">
        <v>5.07</v>
      </c>
      <c r="H19" s="55">
        <v>4.5</v>
      </c>
      <c r="I19" s="55">
        <v>-0.56999999999999995</v>
      </c>
      <c r="J19" s="55">
        <v>60.84</v>
      </c>
      <c r="K19" s="55">
        <v>54</v>
      </c>
    </row>
    <row r="20" spans="1:11" ht="30" customHeight="1" x14ac:dyDescent="0.25">
      <c r="A20" s="51"/>
      <c r="B20" s="12">
        <v>35316</v>
      </c>
      <c r="C20" s="52" t="s">
        <v>243</v>
      </c>
      <c r="D20" s="13">
        <v>12</v>
      </c>
      <c r="E20" s="53" t="s">
        <v>244</v>
      </c>
      <c r="F20" s="54">
        <v>750</v>
      </c>
      <c r="G20" s="11">
        <v>5.0599999999999996</v>
      </c>
      <c r="H20" s="55">
        <v>4.5</v>
      </c>
      <c r="I20" s="55">
        <v>-0.56000000000000005</v>
      </c>
      <c r="J20" s="55">
        <v>60.72</v>
      </c>
      <c r="K20" s="55">
        <v>54</v>
      </c>
    </row>
    <row r="21" spans="1:11" ht="30" customHeight="1" x14ac:dyDescent="0.25">
      <c r="A21" s="51"/>
      <c r="B21" s="12">
        <v>35318</v>
      </c>
      <c r="C21" s="52" t="s">
        <v>245</v>
      </c>
      <c r="D21" s="13">
        <v>6</v>
      </c>
      <c r="E21" s="53" t="s">
        <v>244</v>
      </c>
      <c r="F21" s="54">
        <v>1750</v>
      </c>
      <c r="G21" s="11">
        <v>10.59</v>
      </c>
      <c r="H21" s="55">
        <v>9.75</v>
      </c>
      <c r="I21" s="55">
        <v>-0.84</v>
      </c>
      <c r="J21" s="55">
        <v>63.54</v>
      </c>
      <c r="K21" s="55">
        <v>58.5</v>
      </c>
    </row>
    <row r="22" spans="1:11" ht="30" customHeight="1" x14ac:dyDescent="0.25">
      <c r="A22" s="51"/>
      <c r="B22" s="12">
        <v>36578</v>
      </c>
      <c r="C22" s="52" t="s">
        <v>246</v>
      </c>
      <c r="D22" s="13">
        <v>6</v>
      </c>
      <c r="E22" s="53" t="s">
        <v>247</v>
      </c>
      <c r="F22" s="54">
        <v>1750</v>
      </c>
      <c r="G22" s="11">
        <v>16.5</v>
      </c>
      <c r="H22" s="55">
        <v>15.75</v>
      </c>
      <c r="I22" s="55">
        <v>-0.75</v>
      </c>
      <c r="J22" s="55">
        <v>99</v>
      </c>
      <c r="K22" s="55">
        <v>94.5</v>
      </c>
    </row>
    <row r="23" spans="1:11" ht="30" customHeight="1" x14ac:dyDescent="0.25">
      <c r="A23" s="51"/>
      <c r="B23" s="12">
        <v>36900</v>
      </c>
      <c r="C23" s="52" t="s">
        <v>248</v>
      </c>
      <c r="D23" s="13">
        <v>6</v>
      </c>
      <c r="E23" s="53" t="s">
        <v>249</v>
      </c>
      <c r="F23" s="54">
        <v>1750</v>
      </c>
      <c r="G23" s="11">
        <v>10.59</v>
      </c>
      <c r="H23" s="55">
        <v>9.75</v>
      </c>
      <c r="I23" s="55">
        <v>-0.84</v>
      </c>
      <c r="J23" s="55">
        <v>63.54</v>
      </c>
      <c r="K23" s="55">
        <v>58.5</v>
      </c>
    </row>
    <row r="24" spans="1:11" ht="30" customHeight="1" x14ac:dyDescent="0.25">
      <c r="A24" s="51"/>
      <c r="B24" s="12">
        <v>36976</v>
      </c>
      <c r="C24" s="52" t="s">
        <v>250</v>
      </c>
      <c r="D24" s="13">
        <v>12</v>
      </c>
      <c r="E24" s="53" t="s">
        <v>251</v>
      </c>
      <c r="F24" s="54">
        <v>750</v>
      </c>
      <c r="G24" s="11">
        <v>4.95</v>
      </c>
      <c r="H24" s="55">
        <v>4.88</v>
      </c>
      <c r="I24" s="55">
        <v>-7.0000000000000007E-2</v>
      </c>
      <c r="J24" s="55">
        <v>59.4</v>
      </c>
      <c r="K24" s="55">
        <v>58.56</v>
      </c>
    </row>
    <row r="25" spans="1:11" ht="30" customHeight="1" x14ac:dyDescent="0.25">
      <c r="A25" s="51"/>
      <c r="B25" s="12">
        <v>36978</v>
      </c>
      <c r="C25" s="52" t="s">
        <v>252</v>
      </c>
      <c r="D25" s="13">
        <v>6</v>
      </c>
      <c r="E25" s="53" t="s">
        <v>251</v>
      </c>
      <c r="F25" s="54">
        <v>1750</v>
      </c>
      <c r="G25" s="11">
        <v>10.59</v>
      </c>
      <c r="H25" s="55">
        <v>9.8699999999999992</v>
      </c>
      <c r="I25" s="55">
        <v>-0.72</v>
      </c>
      <c r="J25" s="55">
        <v>63.54</v>
      </c>
      <c r="K25" s="55">
        <v>59.22</v>
      </c>
    </row>
    <row r="26" spans="1:11" ht="30" customHeight="1" x14ac:dyDescent="0.25">
      <c r="A26" s="51"/>
      <c r="B26" s="12">
        <v>37418</v>
      </c>
      <c r="C26" s="52" t="s">
        <v>253</v>
      </c>
      <c r="D26" s="13">
        <v>6</v>
      </c>
      <c r="E26" s="53" t="s">
        <v>254</v>
      </c>
      <c r="F26" s="54">
        <v>1750</v>
      </c>
      <c r="G26" s="11">
        <v>12.75</v>
      </c>
      <c r="H26" s="55">
        <v>11.25</v>
      </c>
      <c r="I26" s="55">
        <v>-1.5</v>
      </c>
      <c r="J26" s="55">
        <v>76.5</v>
      </c>
      <c r="K26" s="55">
        <v>67.5</v>
      </c>
    </row>
    <row r="27" spans="1:11" ht="30" customHeight="1" x14ac:dyDescent="0.25">
      <c r="A27" s="51"/>
      <c r="B27" s="12">
        <v>37938</v>
      </c>
      <c r="C27" s="52" t="s">
        <v>255</v>
      </c>
      <c r="D27" s="13">
        <v>6</v>
      </c>
      <c r="E27" s="53" t="s">
        <v>256</v>
      </c>
      <c r="F27" s="54">
        <v>1750</v>
      </c>
      <c r="G27" s="11">
        <v>10.68</v>
      </c>
      <c r="H27" s="55">
        <v>10.25</v>
      </c>
      <c r="I27" s="55">
        <v>-0.43</v>
      </c>
      <c r="J27" s="55">
        <v>64.08</v>
      </c>
      <c r="K27" s="55">
        <v>61.5</v>
      </c>
    </row>
    <row r="28" spans="1:11" ht="30" customHeight="1" x14ac:dyDescent="0.25">
      <c r="A28" s="51"/>
      <c r="B28" s="12">
        <v>38088</v>
      </c>
      <c r="C28" s="52" t="s">
        <v>257</v>
      </c>
      <c r="D28" s="13">
        <v>6</v>
      </c>
      <c r="E28" s="53" t="s">
        <v>258</v>
      </c>
      <c r="F28" s="54">
        <v>1750</v>
      </c>
      <c r="G28" s="11">
        <v>14.16</v>
      </c>
      <c r="H28" s="55">
        <v>11.25</v>
      </c>
      <c r="I28" s="55">
        <v>-2.91</v>
      </c>
      <c r="J28" s="55">
        <v>84.96</v>
      </c>
      <c r="K28" s="55">
        <v>67.5</v>
      </c>
    </row>
    <row r="29" spans="1:11" ht="30" customHeight="1" x14ac:dyDescent="0.25">
      <c r="A29" s="51"/>
      <c r="B29" s="12">
        <v>52146</v>
      </c>
      <c r="C29" s="52" t="s">
        <v>164</v>
      </c>
      <c r="D29" s="13">
        <v>12</v>
      </c>
      <c r="E29" s="53" t="s">
        <v>165</v>
      </c>
      <c r="F29" s="54">
        <v>750</v>
      </c>
      <c r="G29" s="11">
        <v>9.75</v>
      </c>
      <c r="H29" s="55">
        <v>9</v>
      </c>
      <c r="I29" s="55">
        <v>-0.75</v>
      </c>
      <c r="J29" s="55">
        <v>117</v>
      </c>
      <c r="K29" s="55">
        <v>108</v>
      </c>
    </row>
    <row r="30" spans="1:11" ht="30" customHeight="1" x14ac:dyDescent="0.25">
      <c r="A30" s="51"/>
      <c r="B30" s="12">
        <v>52316</v>
      </c>
      <c r="C30" s="52" t="s">
        <v>166</v>
      </c>
      <c r="D30" s="13">
        <v>12</v>
      </c>
      <c r="E30" s="53" t="s">
        <v>167</v>
      </c>
      <c r="F30" s="54">
        <v>750</v>
      </c>
      <c r="G30" s="11">
        <v>9.75</v>
      </c>
      <c r="H30" s="55">
        <v>9</v>
      </c>
      <c r="I30" s="55">
        <v>-0.75</v>
      </c>
      <c r="J30" s="55">
        <v>117</v>
      </c>
      <c r="K30" s="55">
        <v>108</v>
      </c>
    </row>
    <row r="31" spans="1:11" ht="30" customHeight="1" x14ac:dyDescent="0.25">
      <c r="A31" s="51"/>
      <c r="B31" s="12">
        <v>55066</v>
      </c>
      <c r="C31" s="52" t="s">
        <v>259</v>
      </c>
      <c r="D31" s="13">
        <v>12</v>
      </c>
      <c r="E31" s="53" t="s">
        <v>260</v>
      </c>
      <c r="F31" s="54">
        <v>750</v>
      </c>
      <c r="G31" s="11">
        <v>7.5</v>
      </c>
      <c r="H31" s="55">
        <v>6.75</v>
      </c>
      <c r="I31" s="55">
        <v>-0.75</v>
      </c>
      <c r="J31" s="55">
        <v>90</v>
      </c>
      <c r="K31" s="55">
        <v>81</v>
      </c>
    </row>
    <row r="32" spans="1:11" ht="30" customHeight="1" x14ac:dyDescent="0.25">
      <c r="A32" s="51"/>
      <c r="B32" s="12">
        <v>56006</v>
      </c>
      <c r="C32" s="52" t="s">
        <v>168</v>
      </c>
      <c r="D32" s="13">
        <v>12</v>
      </c>
      <c r="E32" s="53" t="s">
        <v>169</v>
      </c>
      <c r="F32" s="54">
        <v>750</v>
      </c>
      <c r="G32" s="11">
        <v>9.75</v>
      </c>
      <c r="H32" s="55">
        <v>9</v>
      </c>
      <c r="I32" s="55">
        <v>-0.75</v>
      </c>
      <c r="J32" s="55">
        <v>117</v>
      </c>
      <c r="K32" s="55">
        <v>108</v>
      </c>
    </row>
    <row r="33" spans="1:11" ht="30" customHeight="1" x14ac:dyDescent="0.25">
      <c r="A33" s="51"/>
      <c r="B33" s="12">
        <v>62722</v>
      </c>
      <c r="C33" s="52" t="s">
        <v>174</v>
      </c>
      <c r="D33" s="13">
        <v>12</v>
      </c>
      <c r="E33" s="53" t="s">
        <v>175</v>
      </c>
      <c r="F33" s="54">
        <v>1000</v>
      </c>
      <c r="G33" s="11">
        <v>11.76</v>
      </c>
      <c r="H33" s="55">
        <v>10.64</v>
      </c>
      <c r="I33" s="55">
        <v>-1.1200000000000001</v>
      </c>
      <c r="J33" s="55">
        <v>141.12</v>
      </c>
      <c r="K33" s="55">
        <v>127.68</v>
      </c>
    </row>
    <row r="34" spans="1:11" ht="30" customHeight="1" x14ac:dyDescent="0.25">
      <c r="A34" s="51"/>
      <c r="B34" s="12">
        <v>62723</v>
      </c>
      <c r="C34" s="52" t="s">
        <v>176</v>
      </c>
      <c r="D34" s="13">
        <v>12</v>
      </c>
      <c r="E34" s="53" t="s">
        <v>177</v>
      </c>
      <c r="F34" s="54">
        <v>1000</v>
      </c>
      <c r="G34" s="11">
        <v>11.76</v>
      </c>
      <c r="H34" s="55">
        <v>10.64</v>
      </c>
      <c r="I34" s="55">
        <v>-1.1200000000000001</v>
      </c>
      <c r="J34" s="55">
        <v>141.12</v>
      </c>
      <c r="K34" s="55">
        <v>127.68</v>
      </c>
    </row>
    <row r="35" spans="1:11" ht="30" customHeight="1" x14ac:dyDescent="0.25">
      <c r="A35" s="51"/>
      <c r="B35" s="12">
        <v>62724</v>
      </c>
      <c r="C35" s="52" t="s">
        <v>178</v>
      </c>
      <c r="D35" s="13">
        <v>12</v>
      </c>
      <c r="E35" s="53" t="s">
        <v>179</v>
      </c>
      <c r="F35" s="54">
        <v>1000</v>
      </c>
      <c r="G35" s="11">
        <v>11.76</v>
      </c>
      <c r="H35" s="55">
        <v>10.64</v>
      </c>
      <c r="I35" s="55">
        <v>-1.1200000000000001</v>
      </c>
      <c r="J35" s="55">
        <v>141.12</v>
      </c>
      <c r="K35" s="55">
        <v>127.68</v>
      </c>
    </row>
    <row r="36" spans="1:11" ht="30" customHeight="1" x14ac:dyDescent="0.25">
      <c r="A36" s="51"/>
      <c r="B36" s="12">
        <v>62725</v>
      </c>
      <c r="C36" s="52" t="s">
        <v>180</v>
      </c>
      <c r="D36" s="13">
        <v>4</v>
      </c>
      <c r="E36" s="53" t="s">
        <v>181</v>
      </c>
      <c r="F36" s="54">
        <v>3750</v>
      </c>
      <c r="G36" s="11">
        <v>24</v>
      </c>
      <c r="H36" s="55">
        <v>21.75</v>
      </c>
      <c r="I36" s="55">
        <v>-2.25</v>
      </c>
      <c r="J36" s="55">
        <v>96</v>
      </c>
      <c r="K36" s="55">
        <v>87</v>
      </c>
    </row>
    <row r="37" spans="1:11" ht="30" customHeight="1" x14ac:dyDescent="0.25">
      <c r="A37" s="51"/>
      <c r="B37" s="12">
        <v>62726</v>
      </c>
      <c r="C37" s="52" t="s">
        <v>182</v>
      </c>
      <c r="D37" s="13">
        <v>4</v>
      </c>
      <c r="E37" s="53" t="s">
        <v>183</v>
      </c>
      <c r="F37" s="54">
        <v>3750</v>
      </c>
      <c r="G37" s="11">
        <v>24</v>
      </c>
      <c r="H37" s="55">
        <v>21.75</v>
      </c>
      <c r="I37" s="55">
        <v>-2.25</v>
      </c>
      <c r="J37" s="55">
        <v>96</v>
      </c>
      <c r="K37" s="55">
        <v>87</v>
      </c>
    </row>
    <row r="38" spans="1:11" ht="30" customHeight="1" x14ac:dyDescent="0.25">
      <c r="A38" s="51"/>
      <c r="B38" s="12">
        <v>62728</v>
      </c>
      <c r="C38" s="52" t="s">
        <v>184</v>
      </c>
      <c r="D38" s="13">
        <v>4</v>
      </c>
      <c r="E38" s="53" t="s">
        <v>185</v>
      </c>
      <c r="F38" s="54">
        <v>3750</v>
      </c>
      <c r="G38" s="11">
        <v>24</v>
      </c>
      <c r="H38" s="55">
        <v>21.75</v>
      </c>
      <c r="I38" s="55">
        <v>-2.25</v>
      </c>
      <c r="J38" s="55">
        <v>96</v>
      </c>
      <c r="K38" s="55">
        <v>87</v>
      </c>
    </row>
    <row r="39" spans="1:11" ht="30" customHeight="1" x14ac:dyDescent="0.25">
      <c r="A39" s="51"/>
      <c r="B39" s="12">
        <v>64529</v>
      </c>
      <c r="C39" s="52" t="s">
        <v>265</v>
      </c>
      <c r="D39" s="13">
        <v>6</v>
      </c>
      <c r="E39" s="53" t="s">
        <v>266</v>
      </c>
      <c r="F39" s="54">
        <v>750</v>
      </c>
      <c r="G39" s="11">
        <v>27.75</v>
      </c>
      <c r="H39" s="55">
        <v>26.25</v>
      </c>
      <c r="I39" s="55">
        <v>-1.5</v>
      </c>
      <c r="J39" s="55">
        <v>166.5</v>
      </c>
      <c r="K39" s="55">
        <v>157.5</v>
      </c>
    </row>
    <row r="40" spans="1:11" ht="30" customHeight="1" x14ac:dyDescent="0.25">
      <c r="A40" s="51"/>
      <c r="B40" s="12">
        <v>65467</v>
      </c>
      <c r="C40" s="52" t="s">
        <v>200</v>
      </c>
      <c r="D40" s="13">
        <v>6</v>
      </c>
      <c r="E40" s="53" t="s">
        <v>201</v>
      </c>
      <c r="F40" s="54">
        <v>750</v>
      </c>
      <c r="G40" s="11">
        <v>30.39</v>
      </c>
      <c r="H40" s="55">
        <v>32.99</v>
      </c>
      <c r="I40" s="55">
        <v>2.6</v>
      </c>
      <c r="J40" s="55">
        <v>182.34</v>
      </c>
      <c r="K40" s="55">
        <v>197.94</v>
      </c>
    </row>
    <row r="41" spans="1:11" ht="30" customHeight="1" x14ac:dyDescent="0.25">
      <c r="A41" s="51"/>
      <c r="B41" s="12">
        <v>72722</v>
      </c>
      <c r="C41" s="52" t="s">
        <v>170</v>
      </c>
      <c r="D41" s="13">
        <v>12</v>
      </c>
      <c r="E41" s="53" t="s">
        <v>171</v>
      </c>
      <c r="F41" s="54">
        <v>750</v>
      </c>
      <c r="G41" s="11">
        <v>9.75</v>
      </c>
      <c r="H41" s="55">
        <v>9</v>
      </c>
      <c r="I41" s="55">
        <v>-0.75</v>
      </c>
      <c r="J41" s="55">
        <v>117</v>
      </c>
      <c r="K41" s="55">
        <v>108</v>
      </c>
    </row>
    <row r="42" spans="1:11" ht="30" customHeight="1" x14ac:dyDescent="0.25">
      <c r="A42" s="51"/>
      <c r="B42" s="12">
        <v>72732</v>
      </c>
      <c r="C42" s="52" t="s">
        <v>172</v>
      </c>
      <c r="D42" s="13">
        <v>12</v>
      </c>
      <c r="E42" s="53" t="s">
        <v>173</v>
      </c>
      <c r="F42" s="54">
        <v>750</v>
      </c>
      <c r="G42" s="11">
        <v>9.75</v>
      </c>
      <c r="H42" s="55">
        <v>9</v>
      </c>
      <c r="I42" s="55">
        <v>-0.75</v>
      </c>
      <c r="J42" s="55">
        <v>117</v>
      </c>
      <c r="K42" s="55">
        <v>108</v>
      </c>
    </row>
    <row r="43" spans="1:11" ht="30" customHeight="1" x14ac:dyDescent="0.25">
      <c r="A43" s="51"/>
      <c r="B43" s="12">
        <v>73891</v>
      </c>
      <c r="C43" s="52" t="s">
        <v>38</v>
      </c>
      <c r="D43" s="13">
        <v>6</v>
      </c>
      <c r="E43" s="53" t="s">
        <v>39</v>
      </c>
      <c r="F43" s="54">
        <v>750</v>
      </c>
      <c r="G43" s="11">
        <v>28.5</v>
      </c>
      <c r="H43" s="55">
        <v>30</v>
      </c>
      <c r="I43" s="55">
        <v>1.5</v>
      </c>
      <c r="J43" s="55">
        <v>171</v>
      </c>
      <c r="K43" s="55">
        <v>180</v>
      </c>
    </row>
    <row r="44" spans="1:11" ht="30" customHeight="1" x14ac:dyDescent="0.25">
      <c r="A44" s="56"/>
      <c r="B44" s="57">
        <v>73937</v>
      </c>
      <c r="C44" s="58" t="s">
        <v>41</v>
      </c>
      <c r="D44" s="59">
        <v>6</v>
      </c>
      <c r="E44" s="60" t="s">
        <v>42</v>
      </c>
      <c r="F44" s="61">
        <v>750</v>
      </c>
      <c r="G44" s="55">
        <v>28.5</v>
      </c>
      <c r="H44" s="55">
        <v>30</v>
      </c>
      <c r="I44" s="55">
        <v>1.5</v>
      </c>
      <c r="J44" s="55">
        <v>171</v>
      </c>
      <c r="K44" s="55">
        <v>180</v>
      </c>
    </row>
    <row r="45" spans="1:11" ht="30" customHeight="1" x14ac:dyDescent="0.25">
      <c r="A45" s="51"/>
      <c r="B45" s="12">
        <v>85575</v>
      </c>
      <c r="C45" s="52" t="s">
        <v>186</v>
      </c>
      <c r="D45" s="13">
        <v>6</v>
      </c>
      <c r="E45" s="53" t="s">
        <v>187</v>
      </c>
      <c r="F45" s="54">
        <v>750</v>
      </c>
      <c r="G45" s="11">
        <v>37.01</v>
      </c>
      <c r="H45" s="55">
        <v>37.5</v>
      </c>
      <c r="I45" s="55">
        <v>0.49</v>
      </c>
      <c r="J45" s="55">
        <v>222.06</v>
      </c>
      <c r="K45" s="55">
        <v>225</v>
      </c>
    </row>
    <row r="46" spans="1:11" ht="30" customHeight="1" x14ac:dyDescent="0.25">
      <c r="A46" s="51"/>
      <c r="B46" s="12">
        <v>87172</v>
      </c>
      <c r="C46" s="52" t="s">
        <v>188</v>
      </c>
      <c r="D46" s="13">
        <v>6</v>
      </c>
      <c r="E46" s="53" t="s">
        <v>189</v>
      </c>
      <c r="F46" s="54">
        <v>750</v>
      </c>
      <c r="G46" s="11">
        <v>30.75</v>
      </c>
      <c r="H46" s="55">
        <v>30</v>
      </c>
      <c r="I46" s="55">
        <v>-0.75</v>
      </c>
      <c r="J46" s="55">
        <v>184.5</v>
      </c>
      <c r="K46" s="55">
        <v>180</v>
      </c>
    </row>
    <row r="47" spans="1:11" ht="30" customHeight="1" x14ac:dyDescent="0.25">
      <c r="A47" s="51"/>
      <c r="B47" s="12">
        <v>87178</v>
      </c>
      <c r="C47" s="52" t="s">
        <v>190</v>
      </c>
      <c r="D47" s="13">
        <v>6</v>
      </c>
      <c r="E47" s="53" t="s">
        <v>191</v>
      </c>
      <c r="F47" s="54">
        <v>750</v>
      </c>
      <c r="G47" s="11">
        <v>50.01</v>
      </c>
      <c r="H47" s="55">
        <v>48.75</v>
      </c>
      <c r="I47" s="55">
        <v>-1.26</v>
      </c>
      <c r="J47" s="55">
        <v>300.06</v>
      </c>
      <c r="K47" s="55">
        <v>292.5</v>
      </c>
    </row>
    <row r="48" spans="1:11" ht="30" customHeight="1" x14ac:dyDescent="0.25">
      <c r="A48" s="51"/>
      <c r="B48" s="12">
        <v>88285</v>
      </c>
      <c r="C48" s="52" t="s">
        <v>143</v>
      </c>
      <c r="D48" s="13">
        <v>12</v>
      </c>
      <c r="E48" s="53" t="s">
        <v>144</v>
      </c>
      <c r="F48" s="54">
        <v>100</v>
      </c>
      <c r="G48" s="11">
        <v>8.73</v>
      </c>
      <c r="H48" s="55">
        <v>7.5</v>
      </c>
      <c r="I48" s="55">
        <v>-1.23</v>
      </c>
      <c r="J48" s="55">
        <v>104.76</v>
      </c>
      <c r="K48" s="55">
        <v>90</v>
      </c>
    </row>
    <row r="49" spans="1:11" ht="30" customHeight="1" x14ac:dyDescent="0.25">
      <c r="A49" s="51"/>
      <c r="B49" s="12">
        <v>88294</v>
      </c>
      <c r="C49" s="52" t="s">
        <v>145</v>
      </c>
      <c r="D49" s="13">
        <v>12</v>
      </c>
      <c r="E49" s="53" t="s">
        <v>146</v>
      </c>
      <c r="F49" s="54">
        <v>375</v>
      </c>
      <c r="G49" s="11">
        <v>22.5</v>
      </c>
      <c r="H49" s="55">
        <v>21</v>
      </c>
      <c r="I49" s="55">
        <v>-1.5</v>
      </c>
      <c r="J49" s="55">
        <v>270</v>
      </c>
      <c r="K49" s="55">
        <v>252</v>
      </c>
    </row>
    <row r="50" spans="1:11" ht="30" customHeight="1" x14ac:dyDescent="0.25">
      <c r="A50" s="51"/>
      <c r="B50" s="12">
        <v>88298</v>
      </c>
      <c r="C50" s="52" t="s">
        <v>147</v>
      </c>
      <c r="D50" s="13">
        <v>3</v>
      </c>
      <c r="E50" s="53" t="s">
        <v>146</v>
      </c>
      <c r="F50" s="54">
        <v>1750</v>
      </c>
      <c r="G50" s="11">
        <v>87.75</v>
      </c>
      <c r="H50" s="55">
        <v>78.75</v>
      </c>
      <c r="I50" s="55">
        <v>-9</v>
      </c>
      <c r="J50" s="55">
        <v>263.25</v>
      </c>
      <c r="K50" s="55">
        <v>236.25</v>
      </c>
    </row>
    <row r="51" spans="1:11" ht="30" customHeight="1" x14ac:dyDescent="0.25">
      <c r="A51" s="51"/>
      <c r="B51" s="12">
        <v>102655</v>
      </c>
      <c r="C51" s="52" t="s">
        <v>196</v>
      </c>
      <c r="D51" s="13">
        <v>6</v>
      </c>
      <c r="E51" s="53" t="s">
        <v>197</v>
      </c>
      <c r="F51" s="54">
        <v>750</v>
      </c>
      <c r="G51" s="11">
        <v>51.74</v>
      </c>
      <c r="H51" s="55">
        <v>47.24</v>
      </c>
      <c r="I51" s="55">
        <v>-4.5</v>
      </c>
      <c r="J51" s="55">
        <v>310.44</v>
      </c>
      <c r="K51" s="55">
        <v>283.44</v>
      </c>
    </row>
    <row r="52" spans="1:11" ht="30" customHeight="1" x14ac:dyDescent="0.25">
      <c r="A52" s="51" t="s">
        <v>16</v>
      </c>
      <c r="B52" s="12">
        <v>900596</v>
      </c>
      <c r="C52" s="52" t="s">
        <v>202</v>
      </c>
      <c r="D52" s="13">
        <v>6</v>
      </c>
      <c r="E52" s="53" t="s">
        <v>203</v>
      </c>
      <c r="F52" s="54">
        <v>750</v>
      </c>
      <c r="G52" s="11">
        <v>37.590000000000003</v>
      </c>
      <c r="H52" s="55">
        <v>33.74</v>
      </c>
      <c r="I52" s="55">
        <v>-3.85</v>
      </c>
      <c r="J52" s="55">
        <v>225.54</v>
      </c>
      <c r="K52" s="55">
        <v>202.44</v>
      </c>
    </row>
    <row r="53" spans="1:11" ht="30" customHeight="1" x14ac:dyDescent="0.25">
      <c r="A53" s="51" t="s">
        <v>16</v>
      </c>
      <c r="B53" s="12">
        <v>903293</v>
      </c>
      <c r="C53" s="52" t="s">
        <v>261</v>
      </c>
      <c r="D53" s="13">
        <v>6</v>
      </c>
      <c r="E53" s="53" t="s">
        <v>262</v>
      </c>
      <c r="F53" s="54">
        <v>750</v>
      </c>
      <c r="G53" s="11">
        <v>14.99</v>
      </c>
      <c r="H53" s="55">
        <v>17.239999999999998</v>
      </c>
      <c r="I53" s="55">
        <v>2.25</v>
      </c>
      <c r="J53" s="55">
        <v>89.94</v>
      </c>
      <c r="K53" s="55">
        <v>103.44</v>
      </c>
    </row>
    <row r="54" spans="1:11" ht="30" customHeight="1" x14ac:dyDescent="0.25">
      <c r="A54" s="56" t="s">
        <v>16</v>
      </c>
      <c r="B54" s="57">
        <v>905426</v>
      </c>
      <c r="C54" s="58" t="s">
        <v>150</v>
      </c>
      <c r="D54" s="59">
        <v>6</v>
      </c>
      <c r="E54" s="60" t="s">
        <v>151</v>
      </c>
      <c r="F54" s="61">
        <v>750</v>
      </c>
      <c r="G54" s="55">
        <v>101.24</v>
      </c>
      <c r="H54" s="55">
        <v>97.49</v>
      </c>
      <c r="I54" s="55">
        <v>-3.75</v>
      </c>
      <c r="J54" s="55">
        <v>607.44000000000005</v>
      </c>
      <c r="K54" s="55">
        <v>584.94000000000005</v>
      </c>
    </row>
    <row r="55" spans="1:11" ht="30" customHeight="1" x14ac:dyDescent="0.25">
      <c r="A55" s="51" t="s">
        <v>16</v>
      </c>
      <c r="B55" s="12">
        <v>905690</v>
      </c>
      <c r="C55" s="52" t="s">
        <v>152</v>
      </c>
      <c r="D55" s="13">
        <v>6</v>
      </c>
      <c r="E55" s="53" t="s">
        <v>153</v>
      </c>
      <c r="F55" s="54">
        <v>750</v>
      </c>
      <c r="G55" s="11">
        <v>86.24</v>
      </c>
      <c r="H55" s="55">
        <v>76.459999999999994</v>
      </c>
      <c r="I55" s="55">
        <v>-9.7799999999999994</v>
      </c>
      <c r="J55" s="55">
        <v>517.44000000000005</v>
      </c>
      <c r="K55" s="55">
        <v>458.76</v>
      </c>
    </row>
    <row r="56" spans="1:11" ht="30" customHeight="1" x14ac:dyDescent="0.25">
      <c r="A56" s="51" t="s">
        <v>16</v>
      </c>
      <c r="B56" s="12">
        <v>906138</v>
      </c>
      <c r="C56" s="52" t="s">
        <v>192</v>
      </c>
      <c r="D56" s="13">
        <v>12</v>
      </c>
      <c r="E56" s="53" t="s">
        <v>193</v>
      </c>
      <c r="F56" s="54">
        <v>750</v>
      </c>
      <c r="G56" s="11">
        <v>43.73</v>
      </c>
      <c r="H56" s="55">
        <v>47.24</v>
      </c>
      <c r="I56" s="55">
        <v>3.51</v>
      </c>
      <c r="J56" s="55">
        <v>524.76</v>
      </c>
      <c r="K56" s="55">
        <v>566.88</v>
      </c>
    </row>
    <row r="57" spans="1:11" ht="30" customHeight="1" x14ac:dyDescent="0.25">
      <c r="A57" s="51" t="s">
        <v>16</v>
      </c>
      <c r="B57" s="12">
        <v>906197</v>
      </c>
      <c r="C57" s="52" t="s">
        <v>154</v>
      </c>
      <c r="D57" s="13">
        <v>6</v>
      </c>
      <c r="E57" s="53" t="s">
        <v>155</v>
      </c>
      <c r="F57" s="54">
        <v>750</v>
      </c>
      <c r="G57" s="11">
        <v>74.989999999999995</v>
      </c>
      <c r="H57" s="55">
        <v>76.459999999999994</v>
      </c>
      <c r="I57" s="55">
        <v>1.47</v>
      </c>
      <c r="J57" s="55">
        <v>449.94</v>
      </c>
      <c r="K57" s="55">
        <v>458.76</v>
      </c>
    </row>
    <row r="58" spans="1:11" ht="30" customHeight="1" x14ac:dyDescent="0.25">
      <c r="A58" s="51" t="s">
        <v>16</v>
      </c>
      <c r="B58" s="12">
        <v>906642</v>
      </c>
      <c r="C58" s="52" t="s">
        <v>194</v>
      </c>
      <c r="D58" s="13">
        <v>6</v>
      </c>
      <c r="E58" s="53" t="s">
        <v>195</v>
      </c>
      <c r="F58" s="54">
        <v>1000</v>
      </c>
      <c r="G58" s="11">
        <v>60.54</v>
      </c>
      <c r="H58" s="55">
        <v>65.66</v>
      </c>
      <c r="I58" s="55">
        <v>5.12</v>
      </c>
      <c r="J58" s="55">
        <v>363.24</v>
      </c>
      <c r="K58" s="55">
        <v>393.96</v>
      </c>
    </row>
    <row r="59" spans="1:11" ht="30" customHeight="1" x14ac:dyDescent="0.25">
      <c r="A59" s="51" t="s">
        <v>16</v>
      </c>
      <c r="B59" s="12">
        <v>916650</v>
      </c>
      <c r="C59" s="52" t="s">
        <v>267</v>
      </c>
      <c r="D59" s="13">
        <v>6</v>
      </c>
      <c r="E59" s="53" t="s">
        <v>268</v>
      </c>
      <c r="F59" s="54">
        <v>750</v>
      </c>
      <c r="G59" s="11">
        <v>97.53</v>
      </c>
      <c r="H59" s="55">
        <v>97.49</v>
      </c>
      <c r="I59" s="55">
        <v>-0.04</v>
      </c>
      <c r="J59" s="55">
        <v>585.17999999999995</v>
      </c>
      <c r="K59" s="55">
        <v>584.94000000000005</v>
      </c>
    </row>
    <row r="60" spans="1:11" ht="30" customHeight="1" x14ac:dyDescent="0.25">
      <c r="A60" s="51" t="s">
        <v>16</v>
      </c>
      <c r="B60" s="12">
        <v>918384</v>
      </c>
      <c r="C60" s="52" t="s">
        <v>204</v>
      </c>
      <c r="D60" s="13">
        <v>6</v>
      </c>
      <c r="E60" s="53" t="s">
        <v>205</v>
      </c>
      <c r="F60" s="54">
        <v>750</v>
      </c>
      <c r="G60" s="11">
        <v>55.01</v>
      </c>
      <c r="H60" s="55">
        <v>35.25</v>
      </c>
      <c r="I60" s="55">
        <v>-19.760000000000002</v>
      </c>
      <c r="J60" s="55">
        <v>330.06</v>
      </c>
      <c r="K60" s="55">
        <v>211.5</v>
      </c>
    </row>
    <row r="61" spans="1:11" ht="30" customHeight="1" x14ac:dyDescent="0.25">
      <c r="A61" s="51" t="s">
        <v>16</v>
      </c>
      <c r="B61" s="12">
        <v>918385</v>
      </c>
      <c r="C61" s="52" t="s">
        <v>206</v>
      </c>
      <c r="D61" s="13">
        <v>6</v>
      </c>
      <c r="E61" s="53" t="s">
        <v>207</v>
      </c>
      <c r="F61" s="54">
        <v>750</v>
      </c>
      <c r="G61" s="11">
        <v>60</v>
      </c>
      <c r="H61" s="55">
        <v>57.74</v>
      </c>
      <c r="I61" s="55">
        <v>-2.2599999999999998</v>
      </c>
      <c r="J61" s="55">
        <v>360</v>
      </c>
      <c r="K61" s="55">
        <v>346.44</v>
      </c>
    </row>
    <row r="62" spans="1:11" ht="30" customHeight="1" x14ac:dyDescent="0.25">
      <c r="A62" s="51" t="s">
        <v>16</v>
      </c>
      <c r="B62" s="12">
        <v>926410</v>
      </c>
      <c r="C62" s="52" t="s">
        <v>208</v>
      </c>
      <c r="D62" s="13">
        <v>6</v>
      </c>
      <c r="E62" s="53" t="s">
        <v>209</v>
      </c>
      <c r="F62" s="54">
        <v>750</v>
      </c>
      <c r="G62" s="11">
        <v>45</v>
      </c>
      <c r="H62" s="55">
        <v>42.75</v>
      </c>
      <c r="I62" s="55">
        <v>-2.25</v>
      </c>
      <c r="J62" s="55">
        <v>270</v>
      </c>
      <c r="K62" s="55">
        <v>256.5</v>
      </c>
    </row>
    <row r="63" spans="1:11" ht="30" customHeight="1" x14ac:dyDescent="0.25">
      <c r="A63" s="51" t="s">
        <v>16</v>
      </c>
      <c r="B63" s="12">
        <v>926618</v>
      </c>
      <c r="C63" s="52" t="s">
        <v>148</v>
      </c>
      <c r="D63" s="13">
        <v>3</v>
      </c>
      <c r="E63" s="53" t="s">
        <v>149</v>
      </c>
      <c r="F63" s="54">
        <v>750</v>
      </c>
      <c r="G63" s="11">
        <v>75</v>
      </c>
      <c r="H63" s="55">
        <v>112.5</v>
      </c>
      <c r="I63" s="55">
        <v>37.5</v>
      </c>
      <c r="J63" s="55">
        <v>225</v>
      </c>
      <c r="K63" s="55">
        <v>337.5</v>
      </c>
    </row>
    <row r="64" spans="1:11" ht="30" customHeight="1" x14ac:dyDescent="0.25">
      <c r="A64" s="51" t="s">
        <v>16</v>
      </c>
      <c r="B64" s="12">
        <v>943996</v>
      </c>
      <c r="C64" s="52" t="s">
        <v>210</v>
      </c>
      <c r="D64" s="13">
        <v>6</v>
      </c>
      <c r="E64" s="53" t="s">
        <v>211</v>
      </c>
      <c r="F64" s="54">
        <v>750</v>
      </c>
      <c r="G64" s="11">
        <v>51.75</v>
      </c>
      <c r="H64" s="55">
        <v>54.26</v>
      </c>
      <c r="I64" s="55">
        <v>2.5099999999999998</v>
      </c>
      <c r="J64" s="55">
        <v>310.5</v>
      </c>
      <c r="K64" s="55">
        <v>325.56</v>
      </c>
    </row>
    <row r="65" spans="1:11" ht="30" customHeight="1" x14ac:dyDescent="0.25">
      <c r="A65" s="51" t="s">
        <v>16</v>
      </c>
      <c r="B65" s="12">
        <v>964525</v>
      </c>
      <c r="C65" s="52" t="s">
        <v>212</v>
      </c>
      <c r="D65" s="13">
        <v>6</v>
      </c>
      <c r="E65" s="53" t="s">
        <v>213</v>
      </c>
      <c r="F65" s="54">
        <v>750</v>
      </c>
      <c r="G65" s="11">
        <v>29.21</v>
      </c>
      <c r="H65" s="55">
        <v>32.99</v>
      </c>
      <c r="I65" s="55">
        <v>3.78</v>
      </c>
      <c r="J65" s="55">
        <v>175.26</v>
      </c>
      <c r="K65" s="55">
        <v>197.94</v>
      </c>
    </row>
    <row r="66" spans="1:11" ht="30" customHeight="1" x14ac:dyDescent="0.25">
      <c r="A66" s="51" t="s">
        <v>16</v>
      </c>
      <c r="B66" s="12">
        <v>964607</v>
      </c>
      <c r="C66" s="52" t="s">
        <v>263</v>
      </c>
      <c r="D66" s="13">
        <v>12</v>
      </c>
      <c r="E66" s="53" t="s">
        <v>264</v>
      </c>
      <c r="F66" s="54">
        <v>1000</v>
      </c>
      <c r="G66" s="11">
        <v>16.88</v>
      </c>
      <c r="H66" s="55">
        <v>18</v>
      </c>
      <c r="I66" s="55">
        <v>1.1200000000000001</v>
      </c>
      <c r="J66" s="55">
        <v>202.56</v>
      </c>
      <c r="K66" s="55">
        <v>216</v>
      </c>
    </row>
    <row r="67" spans="1:11" ht="30" customHeight="1" x14ac:dyDescent="0.25">
      <c r="A67" s="51" t="s">
        <v>16</v>
      </c>
      <c r="B67" s="12">
        <v>966290</v>
      </c>
      <c r="C67" s="52" t="s">
        <v>214</v>
      </c>
      <c r="D67" s="13">
        <v>6</v>
      </c>
      <c r="E67" s="53" t="s">
        <v>215</v>
      </c>
      <c r="F67" s="54">
        <v>750</v>
      </c>
      <c r="G67" s="11">
        <v>24</v>
      </c>
      <c r="H67" s="55">
        <v>22.5</v>
      </c>
      <c r="I67" s="55">
        <v>-1.5</v>
      </c>
      <c r="J67" s="55">
        <v>144</v>
      </c>
      <c r="K67" s="55">
        <v>135</v>
      </c>
    </row>
    <row r="68" spans="1:11" ht="30" customHeight="1" x14ac:dyDescent="0.25">
      <c r="A68" s="51" t="s">
        <v>16</v>
      </c>
      <c r="B68" s="12">
        <v>966291</v>
      </c>
      <c r="C68" s="52" t="s">
        <v>216</v>
      </c>
      <c r="D68" s="13">
        <v>6</v>
      </c>
      <c r="E68" s="53" t="s">
        <v>217</v>
      </c>
      <c r="F68" s="54">
        <v>750</v>
      </c>
      <c r="G68" s="11">
        <v>24</v>
      </c>
      <c r="H68" s="55">
        <v>22.5</v>
      </c>
      <c r="I68" s="55">
        <v>-1.5</v>
      </c>
      <c r="J68" s="55">
        <v>144</v>
      </c>
      <c r="K68" s="55">
        <v>135</v>
      </c>
    </row>
    <row r="69" spans="1:11" ht="30" customHeight="1" x14ac:dyDescent="0.25">
      <c r="A69" s="51" t="s">
        <v>16</v>
      </c>
      <c r="B69" s="12">
        <v>966292</v>
      </c>
      <c r="C69" s="52" t="s">
        <v>218</v>
      </c>
      <c r="D69" s="13">
        <v>6</v>
      </c>
      <c r="E69" s="53" t="s">
        <v>219</v>
      </c>
      <c r="F69" s="54">
        <v>750</v>
      </c>
      <c r="G69" s="11">
        <v>24</v>
      </c>
      <c r="H69" s="55">
        <v>22.5</v>
      </c>
      <c r="I69" s="55">
        <v>-1.5</v>
      </c>
      <c r="J69" s="55">
        <v>144</v>
      </c>
      <c r="K69" s="55">
        <v>135</v>
      </c>
    </row>
    <row r="70" spans="1:11" ht="30" customHeight="1" x14ac:dyDescent="0.25">
      <c r="A70" s="51" t="s">
        <v>16</v>
      </c>
      <c r="B70" s="12">
        <v>966299</v>
      </c>
      <c r="C70" s="52" t="s">
        <v>220</v>
      </c>
      <c r="D70" s="13">
        <v>6</v>
      </c>
      <c r="E70" s="53" t="s">
        <v>221</v>
      </c>
      <c r="F70" s="54">
        <v>750</v>
      </c>
      <c r="G70" s="11">
        <v>24</v>
      </c>
      <c r="H70" s="55">
        <v>22.5</v>
      </c>
      <c r="I70" s="55">
        <v>-1.5</v>
      </c>
      <c r="J70" s="55">
        <v>144</v>
      </c>
      <c r="K70" s="55">
        <v>135</v>
      </c>
    </row>
    <row r="71" spans="1:11" ht="30" customHeight="1" x14ac:dyDescent="0.25">
      <c r="A71" s="51" t="s">
        <v>16</v>
      </c>
      <c r="B71" s="12">
        <v>976195</v>
      </c>
      <c r="C71" s="52" t="s">
        <v>269</v>
      </c>
      <c r="D71" s="13">
        <v>6</v>
      </c>
      <c r="E71" s="53" t="s">
        <v>270</v>
      </c>
      <c r="F71" s="54">
        <v>750</v>
      </c>
      <c r="G71" s="11">
        <v>112.5</v>
      </c>
      <c r="H71" s="55">
        <v>104.99</v>
      </c>
      <c r="I71" s="55">
        <v>-7.51</v>
      </c>
      <c r="J71" s="55">
        <v>675</v>
      </c>
      <c r="K71" s="55">
        <v>629.94000000000005</v>
      </c>
    </row>
  </sheetData>
  <autoFilter ref="A2:K2" xr:uid="{00000000-0009-0000-0000-000002000000}">
    <sortState ref="A3:K71">
      <sortCondition ref="B2"/>
    </sortState>
  </autoFilter>
  <sortState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2025-10-15T20:34:48Z</dcterms:modified>
</cp:coreProperties>
</file>