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iowa\data\ABDusers\nscebol\Documents\1PRODUCTS\Temporary Price Reductions\2025\0525\"/>
    </mc:Choice>
  </mc:AlternateContent>
  <xr:revisionPtr revIDLastSave="0" documentId="13_ncr:1_{2AC42CE1-F326-4608-84B7-35DC7A99E924}" xr6:coauthVersionLast="36" xr6:coauthVersionMax="36" xr10:uidLastSave="{00000000-0000-0000-0000-000000000000}"/>
  <bookViews>
    <workbookView xWindow="480" yWindow="120" windowWidth="20010" windowHeight="7425" xr2:uid="{00000000-000D-0000-FFFF-FFFF00000000}"/>
  </bookViews>
  <sheets>
    <sheet name="TEMPORARY PRICE REDUCTIONS" sheetId="5" r:id="rId1"/>
    <sheet name="RETURN TO REGULAR PRICE" sheetId="2" r:id="rId2"/>
    <sheet name="PERMANENT PRICE CHANGE" sheetId="3" r:id="rId3"/>
  </sheets>
  <definedNames>
    <definedName name="_xlnm._FilterDatabase" localSheetId="2" hidden="1">'PERMANENT PRICE CHANGE'!$A$2:$K$2</definedName>
    <definedName name="_xlnm._FilterDatabase" localSheetId="1" hidden="1">'RETURN TO REGULAR PRICE'!$A$2:$J$2</definedName>
    <definedName name="_xlnm._FilterDatabase" localSheetId="0" hidden="1">'TEMPORARY PRICE REDUCTIONS'!$A$2:$J$2</definedName>
    <definedName name="_xlnm.Print_Titles" localSheetId="2">'PERMANENT PRICE CHANGE'!$2:$2</definedName>
    <definedName name="_xlnm.Print_Titles" localSheetId="1">'RETURN TO REGULAR PRICE'!$2:$2</definedName>
    <definedName name="_xlnm.Print_Titles" localSheetId="0">'TEMPORARY PRICE REDUCTIONS'!$2:$2</definedName>
  </definedNames>
  <calcPr calcId="191029"/>
</workbook>
</file>

<file path=xl/calcChain.xml><?xml version="1.0" encoding="utf-8"?>
<calcChain xmlns="http://schemas.openxmlformats.org/spreadsheetml/2006/main">
  <c r="H5" i="2" l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4" i="2"/>
  <c r="H3" i="2"/>
</calcChain>
</file>

<file path=xl/sharedStrings.xml><?xml version="1.0" encoding="utf-8"?>
<sst xmlns="http://schemas.openxmlformats.org/spreadsheetml/2006/main" count="443" uniqueCount="337">
  <si>
    <t>Code</t>
  </si>
  <si>
    <t>UPC</t>
  </si>
  <si>
    <t>Pack</t>
  </si>
  <si>
    <t>Description</t>
  </si>
  <si>
    <t>Size</t>
  </si>
  <si>
    <t>Normal Bottle</t>
  </si>
  <si>
    <t>TPR Bottle</t>
  </si>
  <si>
    <t>Price Up/Down</t>
  </si>
  <si>
    <t>Normal Case</t>
  </si>
  <si>
    <t>TPR Case</t>
  </si>
  <si>
    <t>UPC Code</t>
  </si>
  <si>
    <t>Old Btl Cost</t>
  </si>
  <si>
    <t>New Btl Cost</t>
  </si>
  <si>
    <t>Old Case Cost</t>
  </si>
  <si>
    <t>SO</t>
  </si>
  <si>
    <t>New Case</t>
  </si>
  <si>
    <t>*</t>
  </si>
  <si>
    <t>17951</t>
  </si>
  <si>
    <t>096749021840</t>
  </si>
  <si>
    <t>Evan Williams Black Mini</t>
  </si>
  <si>
    <t>15628</t>
  </si>
  <si>
    <t>080432500187</t>
  </si>
  <si>
    <t>Jameson</t>
  </si>
  <si>
    <t>34007</t>
  </si>
  <si>
    <t>835229000407</t>
  </si>
  <si>
    <t>Absolut Swedish Vodka 80prf</t>
  </si>
  <si>
    <t>34015</t>
  </si>
  <si>
    <t>835229001145</t>
  </si>
  <si>
    <t>Absolut Apeach</t>
  </si>
  <si>
    <t>34029</t>
  </si>
  <si>
    <t>835229001404</t>
  </si>
  <si>
    <t>Absolut Citron</t>
  </si>
  <si>
    <t>34051</t>
  </si>
  <si>
    <t>835229008403</t>
  </si>
  <si>
    <t>Absolut Raspberri</t>
  </si>
  <si>
    <t>34078</t>
  </si>
  <si>
    <t>835229006409</t>
  </si>
  <si>
    <t>Absolut Vanilia</t>
  </si>
  <si>
    <t>34117</t>
  </si>
  <si>
    <t>835229002401</t>
  </si>
  <si>
    <t>Absolut Mandrin</t>
  </si>
  <si>
    <t>65519</t>
  </si>
  <si>
    <t>080432117446</t>
  </si>
  <si>
    <t>Jameson Orange</t>
  </si>
  <si>
    <t>65253</t>
  </si>
  <si>
    <t>083089660402</t>
  </si>
  <si>
    <t>Jagermeister Liqueur</t>
  </si>
  <si>
    <t>65259</t>
  </si>
  <si>
    <t>083089660501</t>
  </si>
  <si>
    <t>Jagermeister Liqueur Mini Meisters</t>
  </si>
  <si>
    <t>88413</t>
  </si>
  <si>
    <t>850008153044</t>
  </si>
  <si>
    <t>Campo Bravo Plata Tequila</t>
  </si>
  <si>
    <t>87499</t>
  </si>
  <si>
    <t>898432002002</t>
  </si>
  <si>
    <t>Dulce Vida Blanco</t>
  </si>
  <si>
    <t>33561</t>
  </si>
  <si>
    <t>835229010109</t>
  </si>
  <si>
    <t>Absolut Colors</t>
  </si>
  <si>
    <t>38770</t>
  </si>
  <si>
    <t>850057729016</t>
  </si>
  <si>
    <t>Wych Doctor Salted Caramel Vodka</t>
  </si>
  <si>
    <t>38771</t>
  </si>
  <si>
    <t>850057729009</t>
  </si>
  <si>
    <t>Wych Doctor Caramel Apple Vodka</t>
  </si>
  <si>
    <t>38772</t>
  </si>
  <si>
    <t>850057729047</t>
  </si>
  <si>
    <t>Wych Doctor Jalapeno Vodka</t>
  </si>
  <si>
    <t>38785</t>
  </si>
  <si>
    <t>860009730588</t>
  </si>
  <si>
    <t>Wych Doctor Peach Vodka</t>
  </si>
  <si>
    <t>49083</t>
  </si>
  <si>
    <t>087236002411</t>
  </si>
  <si>
    <t>Remy Martin 1738 Accord Royal</t>
  </si>
  <si>
    <t>49084</t>
  </si>
  <si>
    <t>087236002831</t>
  </si>
  <si>
    <t>49188</t>
  </si>
  <si>
    <t>087236001209</t>
  </si>
  <si>
    <t>Remy Martin VSOP</t>
  </si>
  <si>
    <t>May 2025 Return to Regular Price</t>
  </si>
  <si>
    <t>59220</t>
  </si>
  <si>
    <t>850008153303</t>
  </si>
  <si>
    <t>Dulce Vida Watermelon Margarita RTD</t>
  </si>
  <si>
    <t>59221</t>
  </si>
  <si>
    <t>850008153280</t>
  </si>
  <si>
    <t>Dulce Vida Paloma RTD</t>
  </si>
  <si>
    <t>59222</t>
  </si>
  <si>
    <t>850008153266</t>
  </si>
  <si>
    <t>Dulce Vida Margarita RTD</t>
  </si>
  <si>
    <t>64920</t>
  </si>
  <si>
    <t>898432002507</t>
  </si>
  <si>
    <t>Dulce Vida Grapefruit</t>
  </si>
  <si>
    <t>64955</t>
  </si>
  <si>
    <t>898432002637</t>
  </si>
  <si>
    <t>Dulce Vida Pineapple Jalapeno</t>
  </si>
  <si>
    <t>5247</t>
  </si>
  <si>
    <t>812066020300</t>
  </si>
  <si>
    <t>Highland Park 12YR Viking Honour</t>
  </si>
  <si>
    <t>5555</t>
  </si>
  <si>
    <t>812066021598</t>
  </si>
  <si>
    <t>Macallan Double Cask 12YR</t>
  </si>
  <si>
    <t>78325</t>
  </si>
  <si>
    <t>628451609506</t>
  </si>
  <si>
    <t>SHAKU Sake Berry Liqueur</t>
  </si>
  <si>
    <t>78326</t>
  </si>
  <si>
    <t>628451609704</t>
  </si>
  <si>
    <t>65426</t>
  </si>
  <si>
    <t>029929115411</t>
  </si>
  <si>
    <t>Licor 43</t>
  </si>
  <si>
    <t>65543</t>
  </si>
  <si>
    <t>029929115480</t>
  </si>
  <si>
    <t>Licor 43 Chocolate</t>
  </si>
  <si>
    <t>80311</t>
  </si>
  <si>
    <t>029929115510</t>
  </si>
  <si>
    <t>Licor 43 Creme Brulee</t>
  </si>
  <si>
    <t>37338</t>
  </si>
  <si>
    <t>087116014633</t>
  </si>
  <si>
    <t>UV Vodka PET</t>
  </si>
  <si>
    <t>41625</t>
  </si>
  <si>
    <t>087116014817</t>
  </si>
  <si>
    <t>UV Grape</t>
  </si>
  <si>
    <t>41681</t>
  </si>
  <si>
    <t>087116014619</t>
  </si>
  <si>
    <t>UV Red Cherry</t>
  </si>
  <si>
    <t>41692</t>
  </si>
  <si>
    <t>087116014527</t>
  </si>
  <si>
    <t>UV Blue Raspberry</t>
  </si>
  <si>
    <t>42009</t>
  </si>
  <si>
    <t>087116015357</t>
  </si>
  <si>
    <t>UV Cake</t>
  </si>
  <si>
    <t>63018</t>
  </si>
  <si>
    <t>087116009516</t>
  </si>
  <si>
    <t>Toast and Tavern Whiskey Ginger RTD</t>
  </si>
  <si>
    <t>63019</t>
  </si>
  <si>
    <t>087116009479</t>
  </si>
  <si>
    <t>Toast and Tavern Daiquiri RTD</t>
  </si>
  <si>
    <t>63042</t>
  </si>
  <si>
    <t>087116009493</t>
  </si>
  <si>
    <t>Toast and Tavern Cosmo RTD</t>
  </si>
  <si>
    <t>63043</t>
  </si>
  <si>
    <t>087116009509</t>
  </si>
  <si>
    <t>Toast and Tavern Spicy Margarita RTD</t>
  </si>
  <si>
    <t>63044</t>
  </si>
  <si>
    <t>087116009486</t>
  </si>
  <si>
    <t>Toast and Tavern Margarita RTD</t>
  </si>
  <si>
    <t>63053</t>
  </si>
  <si>
    <t>087116009523</t>
  </si>
  <si>
    <t>Toast and Tavern Old Fashioned RTD</t>
  </si>
  <si>
    <t>May 2025 Temporary Price Reductions</t>
  </si>
  <si>
    <t>102283</t>
  </si>
  <si>
    <t>721733506200</t>
  </si>
  <si>
    <t>Patron Silver w/ 2 Highball Glasses</t>
  </si>
  <si>
    <t>27380</t>
  </si>
  <si>
    <t>850047003065</t>
  </si>
  <si>
    <t>Angels Envy Rye</t>
  </si>
  <si>
    <t>34423</t>
  </si>
  <si>
    <t>080480280031</t>
  </si>
  <si>
    <t>Grey Goose</t>
  </si>
  <si>
    <t>80001</t>
  </si>
  <si>
    <t>080480008192</t>
  </si>
  <si>
    <t>Bacardi Coquito</t>
  </si>
  <si>
    <t>88296</t>
  </si>
  <si>
    <t>721733000029</t>
  </si>
  <si>
    <t>Patron Silver</t>
  </si>
  <si>
    <t>922233</t>
  </si>
  <si>
    <t>081128001612</t>
  </si>
  <si>
    <t>Woodford Reserve Double Oaked</t>
  </si>
  <si>
    <t>62929</t>
  </si>
  <si>
    <t>721059003773</t>
  </si>
  <si>
    <t>Skyy Martinis Espresso RTS</t>
  </si>
  <si>
    <t>62938</t>
  </si>
  <si>
    <t>721059003780</t>
  </si>
  <si>
    <t>Skyy Martinis Cosmo RTS</t>
  </si>
  <si>
    <t>924890</t>
  </si>
  <si>
    <t>855810007097</t>
  </si>
  <si>
    <t>CM Obtainium Blended Whiskey</t>
  </si>
  <si>
    <t>85764</t>
  </si>
  <si>
    <t>088076187955</t>
  </si>
  <si>
    <t>Don Julio Rosado</t>
  </si>
  <si>
    <t>80485</t>
  </si>
  <si>
    <t>857359008016</t>
  </si>
  <si>
    <t>Tippy Cow Chocolate</t>
  </si>
  <si>
    <t>80486</t>
  </si>
  <si>
    <t>857359008054</t>
  </si>
  <si>
    <t>Tippy Cow Orange Cream</t>
  </si>
  <si>
    <t>80487</t>
  </si>
  <si>
    <t>857359008030</t>
  </si>
  <si>
    <t>Tippy Cow Vanilla Soft Serve</t>
  </si>
  <si>
    <t>80488</t>
  </si>
  <si>
    <t>857359008078</t>
  </si>
  <si>
    <t>Tippy Cow Shamrock Mint</t>
  </si>
  <si>
    <t>988208</t>
  </si>
  <si>
    <t>741638833751</t>
  </si>
  <si>
    <t>Don Fulano Imperial Extra Anejo Tequila</t>
  </si>
  <si>
    <t>905662</t>
  </si>
  <si>
    <t>812066022021</t>
  </si>
  <si>
    <t>Naked Grouse Blended Malt Scotch Whisky</t>
  </si>
  <si>
    <t>905734</t>
  </si>
  <si>
    <t>812066022625</t>
  </si>
  <si>
    <t>Glenrothes 12YR</t>
  </si>
  <si>
    <t>88191</t>
  </si>
  <si>
    <t>767665663628</t>
  </si>
  <si>
    <t>Siempre Anejo</t>
  </si>
  <si>
    <t>62722</t>
  </si>
  <si>
    <t>860013113001</t>
  </si>
  <si>
    <t>CM Don Agave Strawberry Margarita</t>
  </si>
  <si>
    <t>62723</t>
  </si>
  <si>
    <t>867971000398</t>
  </si>
  <si>
    <t>CM Don Agave Lime Margarita</t>
  </si>
  <si>
    <t>62724</t>
  </si>
  <si>
    <t>860013113018</t>
  </si>
  <si>
    <t>CM Don Agave Mango Margarita</t>
  </si>
  <si>
    <t>65750</t>
  </si>
  <si>
    <t>867971000336</t>
  </si>
  <si>
    <t>Don Agave Gold</t>
  </si>
  <si>
    <t>965745</t>
  </si>
  <si>
    <t>867971000367</t>
  </si>
  <si>
    <t>SOOH Don Agave Alebrije</t>
  </si>
  <si>
    <t>921022</t>
  </si>
  <si>
    <t>813555020368</t>
  </si>
  <si>
    <t>Peerless Single Barrel Selection Kentucky Straight Bourbon W</t>
  </si>
  <si>
    <t>925114</t>
  </si>
  <si>
    <t>813555020597</t>
  </si>
  <si>
    <t>Peerless Single Barrel Selection KY Straight Rye Whiskey</t>
  </si>
  <si>
    <t>26974</t>
  </si>
  <si>
    <t>858349004179</t>
  </si>
  <si>
    <t>Woodinville Port Finished Bourbon</t>
  </si>
  <si>
    <t>33419</t>
  </si>
  <si>
    <t>081753837815</t>
  </si>
  <si>
    <t>Belvedere Pure</t>
  </si>
  <si>
    <t>33420</t>
  </si>
  <si>
    <t>081753837822</t>
  </si>
  <si>
    <t>38285</t>
  </si>
  <si>
    <t>Belvedere Organic</t>
  </si>
  <si>
    <t>4096</t>
  </si>
  <si>
    <t>083300072106</t>
  </si>
  <si>
    <t>Ardbeg 10YR Islay</t>
  </si>
  <si>
    <t>4246</t>
  </si>
  <si>
    <t>081753832902</t>
  </si>
  <si>
    <t>Ardbeg Wee Beastie</t>
  </si>
  <si>
    <t>5105</t>
  </si>
  <si>
    <t>081753831486</t>
  </si>
  <si>
    <t>Glenmorangie Quinta Ruban</t>
  </si>
  <si>
    <t>5136</t>
  </si>
  <si>
    <t>081753810849</t>
  </si>
  <si>
    <t>Glenmorangie 18YR</t>
  </si>
  <si>
    <t>88598</t>
  </si>
  <si>
    <t>081753829414</t>
  </si>
  <si>
    <t>Volcan Blanco Upgrade</t>
  </si>
  <si>
    <t>68584</t>
  </si>
  <si>
    <t>029929115466</t>
  </si>
  <si>
    <t>Licor 43 Horchata Liqueur</t>
  </si>
  <si>
    <t>936600</t>
  </si>
  <si>
    <t>096619639274</t>
  </si>
  <si>
    <t>Kirkland Signature American Vodka</t>
  </si>
  <si>
    <t>102343</t>
  </si>
  <si>
    <t>850018046831</t>
  </si>
  <si>
    <t>Codigo Reposado W/50ml Blanco &amp; 50ml Rosa</t>
  </si>
  <si>
    <t>85901</t>
  </si>
  <si>
    <t>618397202220</t>
  </si>
  <si>
    <t>Del Maguey Puebla</t>
  </si>
  <si>
    <t>87370</t>
  </si>
  <si>
    <t>859061006113</t>
  </si>
  <si>
    <t>Codigo 1530 Tequila Rosa Blanco</t>
  </si>
  <si>
    <t>88652</t>
  </si>
  <si>
    <t>859061006014</t>
  </si>
  <si>
    <t>Codigo 1530 Tequila Reposado</t>
  </si>
  <si>
    <t>88836</t>
  </si>
  <si>
    <t>618397110020</t>
  </si>
  <si>
    <t>Del Maguey Arroqueno</t>
  </si>
  <si>
    <t>903611</t>
  </si>
  <si>
    <t>080244008130</t>
  </si>
  <si>
    <t>Martell Cordon Bleu 12</t>
  </si>
  <si>
    <t>921502</t>
  </si>
  <si>
    <t>854570002526</t>
  </si>
  <si>
    <t>Smooth Ambler Old Scout 7YR</t>
  </si>
  <si>
    <t>948656</t>
  </si>
  <si>
    <t>080432400999</t>
  </si>
  <si>
    <t>Martell Cordon Bleu</t>
  </si>
  <si>
    <t>985901</t>
  </si>
  <si>
    <t>Del Maguey Puebla - use code 85901</t>
  </si>
  <si>
    <t>985932</t>
  </si>
  <si>
    <t>850018046312</t>
  </si>
  <si>
    <t>Codigo 1530 Reposado Buy the Barrel</t>
  </si>
  <si>
    <t>985933</t>
  </si>
  <si>
    <t>850018046251</t>
  </si>
  <si>
    <t>Codigo 1530 Tequila Rosa Single Barrel Buy the Barrel</t>
  </si>
  <si>
    <t>987370</t>
  </si>
  <si>
    <t>987445</t>
  </si>
  <si>
    <t>618397201674</t>
  </si>
  <si>
    <t>Del Maguey Jabali</t>
  </si>
  <si>
    <t>988652</t>
  </si>
  <si>
    <t>988917</t>
  </si>
  <si>
    <t>859061006045</t>
  </si>
  <si>
    <t>Codigo 1530 Tequila Origen (Extra Anejo)</t>
  </si>
  <si>
    <t>989411</t>
  </si>
  <si>
    <t>618398080384</t>
  </si>
  <si>
    <t>Del Maguey Chichicapa</t>
  </si>
  <si>
    <t>4698</t>
  </si>
  <si>
    <t>087236700386</t>
  </si>
  <si>
    <t>Bruichladdich Scottish Barley</t>
  </si>
  <si>
    <t>49086</t>
  </si>
  <si>
    <t>087236002114</t>
  </si>
  <si>
    <t>49187</t>
  </si>
  <si>
    <t>087236001186</t>
  </si>
  <si>
    <t>50676</t>
  </si>
  <si>
    <t>087236992064</t>
  </si>
  <si>
    <t>St Remy XO</t>
  </si>
  <si>
    <t>994697</t>
  </si>
  <si>
    <t>087236700409</t>
  </si>
  <si>
    <t>SOOH Bruichladdich PC 10YR</t>
  </si>
  <si>
    <t>943451</t>
  </si>
  <si>
    <t>082301750907</t>
  </si>
  <si>
    <t>Don Q Coconut</t>
  </si>
  <si>
    <t>921227</t>
  </si>
  <si>
    <t>031259002774</t>
  </si>
  <si>
    <t>Redemption Wheated Bourbon</t>
  </si>
  <si>
    <t>28625</t>
  </si>
  <si>
    <t>083664990436</t>
  </si>
  <si>
    <t>Hendricks Gin</t>
  </si>
  <si>
    <t>5157</t>
  </si>
  <si>
    <t>083664990412</t>
  </si>
  <si>
    <t>Glenfiddich 18YR</t>
  </si>
  <si>
    <t>915917</t>
  </si>
  <si>
    <t>083664873524</t>
  </si>
  <si>
    <t>Tullamore Dew 14YR</t>
  </si>
  <si>
    <t>915920</t>
  </si>
  <si>
    <t>083664873562</t>
  </si>
  <si>
    <t>Tullamore Dew 18YR DISCO</t>
  </si>
  <si>
    <t>995915</t>
  </si>
  <si>
    <t>083664872510</t>
  </si>
  <si>
    <t>Tullamore Dew 12YR</t>
  </si>
  <si>
    <t>995917</t>
  </si>
  <si>
    <t>HA Tullamore Dew 14YR</t>
  </si>
  <si>
    <t>995920</t>
  </si>
  <si>
    <t>HA Tullamore Dew 18YR</t>
  </si>
  <si>
    <t>May 2025 Permanent Price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</si>
</sst>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rgb="FF000000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rgb="FF000000"/>
      </top>
      <bottom style="thin">
        <color theme="0" tint="-0.14996795556505021"/>
      </bottom>
      <diagonal/>
    </border>
  </borders>
  <cellStyleXfs count="24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9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2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8" fontId="0" fillId="0" borderId="4" xfId="0" applyNumberFormat="1" applyBorder="1" applyAlignment="1">
      <alignment horizontal="left"/>
    </xf>
    <xf numFmtId="8" fontId="0" fillId="0" borderId="5" xfId="0" applyNumberFormat="1" applyBorder="1" applyAlignment="1">
      <alignment horizontal="left"/>
    </xf>
    <xf numFmtId="0" fontId="0" fillId="0" borderId="5" xfId="0" applyBorder="1" applyAlignment="1">
      <alignment horizontal="left"/>
    </xf>
    <xf numFmtId="3" fontId="0" fillId="0" borderId="5" xfId="0" applyNumberFormat="1" applyBorder="1"/>
    <xf numFmtId="0" fontId="0" fillId="0" borderId="5" xfId="0" applyBorder="1"/>
    <xf numFmtId="0" fontId="1" fillId="2" borderId="6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1" fillId="2" borderId="6" xfId="0" applyFont="1" applyFill="1" applyBorder="1" applyAlignment="1">
      <alignment horizontal="right" wrapText="1"/>
    </xf>
    <xf numFmtId="0" fontId="0" fillId="0" borderId="4" xfId="0" applyBorder="1"/>
    <xf numFmtId="3" fontId="0" fillId="0" borderId="4" xfId="0" applyNumberFormat="1" applyBorder="1"/>
    <xf numFmtId="1" fontId="0" fillId="0" borderId="5" xfId="0" applyNumberFormat="1" applyBorder="1"/>
    <xf numFmtId="0" fontId="0" fillId="0" borderId="5" xfId="0" applyBorder="1" applyAlignment="1">
      <alignment horizontal="right"/>
    </xf>
    <xf numFmtId="0" fontId="0" fillId="0" borderId="7" xfId="0" applyBorder="1" applyAlignment="1">
      <alignment horizontal="left"/>
    </xf>
    <xf numFmtId="1" fontId="0" fillId="0" borderId="7" xfId="0" applyNumberFormat="1" applyBorder="1"/>
    <xf numFmtId="3" fontId="0" fillId="0" borderId="7" xfId="0" applyNumberFormat="1" applyBorder="1"/>
    <xf numFmtId="3" fontId="0" fillId="0" borderId="7" xfId="0" applyNumberFormat="1" applyBorder="1" applyAlignment="1">
      <alignment horizontal="left"/>
    </xf>
    <xf numFmtId="8" fontId="0" fillId="0" borderId="7" xfId="0" applyNumberFormat="1" applyBorder="1" applyAlignment="1">
      <alignment horizontal="left"/>
    </xf>
    <xf numFmtId="0" fontId="0" fillId="0" borderId="8" xfId="0" applyBorder="1" applyAlignment="1">
      <alignment horizontal="left"/>
    </xf>
    <xf numFmtId="1" fontId="0" fillId="0" borderId="8" xfId="0" applyNumberFormat="1" applyBorder="1"/>
    <xf numFmtId="3" fontId="0" fillId="0" borderId="8" xfId="0" applyNumberFormat="1" applyBorder="1"/>
    <xf numFmtId="0" fontId="0" fillId="0" borderId="8" xfId="0" applyBorder="1"/>
    <xf numFmtId="8" fontId="0" fillId="0" borderId="8" xfId="0" applyNumberFormat="1" applyBorder="1" applyAlignment="1">
      <alignment horizontal="left"/>
    </xf>
    <xf numFmtId="3" fontId="0" fillId="0" borderId="8" xfId="0" applyNumberFormat="1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5" xfId="0" applyNumberFormat="1" applyBorder="1" applyAlignment="1">
      <alignment horizontal="left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" fontId="0" fillId="0" borderId="9" xfId="0" applyNumberFormat="1" applyFill="1" applyBorder="1" applyAlignment="1"/>
    <xf numFmtId="1" fontId="0" fillId="0" borderId="9" xfId="0" applyNumberFormat="1" applyFill="1" applyBorder="1" applyAlignment="1">
      <alignment horizontal="right"/>
    </xf>
    <xf numFmtId="0" fontId="0" fillId="0" borderId="9" xfId="0" applyFill="1" applyBorder="1" applyAlignment="1">
      <alignment wrapText="1"/>
    </xf>
    <xf numFmtId="8" fontId="0" fillId="0" borderId="9" xfId="0" applyNumberFormat="1" applyFill="1" applyBorder="1" applyAlignment="1">
      <alignment horizontal="left"/>
    </xf>
    <xf numFmtId="0" fontId="0" fillId="0" borderId="5" xfId="0" applyBorder="1" applyAlignment="1">
      <alignment wrapText="1"/>
    </xf>
    <xf numFmtId="8" fontId="0" fillId="0" borderId="5" xfId="0" applyNumberFormat="1" applyFill="1" applyBorder="1" applyAlignment="1">
      <alignment horizontal="left"/>
    </xf>
    <xf numFmtId="0" fontId="0" fillId="0" borderId="5" xfId="0" applyFill="1" applyBorder="1" applyAlignment="1">
      <alignment horizontal="right"/>
    </xf>
    <xf numFmtId="0" fontId="0" fillId="0" borderId="5" xfId="0" applyFill="1" applyBorder="1" applyAlignment="1">
      <alignment horizontal="left"/>
    </xf>
    <xf numFmtId="1" fontId="0" fillId="0" borderId="5" xfId="0" applyNumberFormat="1" applyFill="1" applyBorder="1" applyAlignment="1"/>
    <xf numFmtId="1" fontId="0" fillId="0" borderId="5" xfId="0" applyNumberFormat="1" applyFill="1" applyBorder="1" applyAlignment="1">
      <alignment horizontal="right"/>
    </xf>
    <xf numFmtId="0" fontId="0" fillId="0" borderId="5" xfId="0" applyFill="1" applyBorder="1" applyAlignment="1">
      <alignment wrapText="1"/>
    </xf>
    <xf numFmtId="49" fontId="0" fillId="0" borderId="5" xfId="0" applyNumberFormat="1" applyFill="1" applyBorder="1" applyAlignment="1"/>
    <xf numFmtId="49" fontId="0" fillId="0" borderId="5" xfId="0" applyNumberFormat="1" applyFill="1" applyBorder="1" applyAlignment="1">
      <alignment wrapText="1"/>
    </xf>
    <xf numFmtId="3" fontId="0" fillId="0" borderId="5" xfId="0" applyNumberFormat="1" applyFill="1" applyBorder="1" applyAlignment="1">
      <alignment horizontal="left"/>
    </xf>
    <xf numFmtId="1" fontId="0" fillId="0" borderId="5" xfId="0" quotePrefix="1" applyNumberFormat="1" applyFill="1" applyBorder="1" applyAlignment="1"/>
    <xf numFmtId="49" fontId="0" fillId="0" borderId="5" xfId="0" quotePrefix="1" applyNumberFormat="1" applyFill="1" applyBorder="1" applyAlignment="1"/>
    <xf numFmtId="0" fontId="0" fillId="0" borderId="4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</cellXfs>
  <cellStyles count="24">
    <cellStyle name="Normal" xfId="0" builtinId="0"/>
    <cellStyle name="Normal 10" xfId="6" xr:uid="{00000000-0005-0000-0000-000001000000}"/>
    <cellStyle name="Normal 11" xfId="7" xr:uid="{00000000-0005-0000-0000-000002000000}"/>
    <cellStyle name="Normal 13" xfId="8" xr:uid="{00000000-0005-0000-0000-000003000000}"/>
    <cellStyle name="Normal 14" xfId="9" xr:uid="{00000000-0005-0000-0000-000004000000}"/>
    <cellStyle name="Normal 15" xfId="10" xr:uid="{00000000-0005-0000-0000-000005000000}"/>
    <cellStyle name="Normal 16" xfId="11" xr:uid="{00000000-0005-0000-0000-000006000000}"/>
    <cellStyle name="Normal 17" xfId="12" xr:uid="{00000000-0005-0000-0000-000007000000}"/>
    <cellStyle name="Normal 2" xfId="1" xr:uid="{00000000-0005-0000-0000-000008000000}"/>
    <cellStyle name="Normal 27" xfId="13" xr:uid="{00000000-0005-0000-0000-000009000000}"/>
    <cellStyle name="Normal 31" xfId="14" xr:uid="{00000000-0005-0000-0000-00000A000000}"/>
    <cellStyle name="Normal 37" xfId="15" xr:uid="{00000000-0005-0000-0000-00000B000000}"/>
    <cellStyle name="Normal 38" xfId="16" xr:uid="{00000000-0005-0000-0000-00000C000000}"/>
    <cellStyle name="Normal 39" xfId="17" xr:uid="{00000000-0005-0000-0000-00000D000000}"/>
    <cellStyle name="Normal 4" xfId="2" xr:uid="{00000000-0005-0000-0000-00000E000000}"/>
    <cellStyle name="Normal 42" xfId="18" xr:uid="{00000000-0005-0000-0000-00000F000000}"/>
    <cellStyle name="Normal 44" xfId="19" xr:uid="{00000000-0005-0000-0000-000010000000}"/>
    <cellStyle name="Normal 45" xfId="20" xr:uid="{00000000-0005-0000-0000-000011000000}"/>
    <cellStyle name="Normal 46" xfId="21" xr:uid="{00000000-0005-0000-0000-000012000000}"/>
    <cellStyle name="Normal 53" xfId="22" xr:uid="{00000000-0005-0000-0000-000013000000}"/>
    <cellStyle name="Normal 57" xfId="23" xr:uid="{00000000-0005-0000-0000-000014000000}"/>
    <cellStyle name="Normal 6" xfId="3" xr:uid="{00000000-0005-0000-0000-000015000000}"/>
    <cellStyle name="Normal 7" xfId="4" xr:uid="{00000000-0005-0000-0000-000016000000}"/>
    <cellStyle name="Normal 8" xfId="5" xr:uid="{00000000-0005-0000-0000-000017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J39"/>
  <sheetViews>
    <sheetView tabSelected="1" workbookViewId="0"/>
  </sheetViews>
  <sheetFormatPr defaultRowHeight="15" x14ac:dyDescent="0.25"/>
  <cols>
    <col min="1" max="1" width="7.7109375" customWidth="1"/>
    <col min="2" max="2" width="15.7109375" customWidth="1"/>
    <col min="3" max="3" width="7.7109375" style="5" customWidth="1"/>
    <col min="4" max="4" width="24.7109375" style="1" customWidth="1"/>
    <col min="5" max="5" width="7.7109375" style="4" customWidth="1"/>
    <col min="6" max="10" width="11.7109375" style="3" customWidth="1"/>
  </cols>
  <sheetData>
    <row r="1" spans="1:10" x14ac:dyDescent="0.25">
      <c r="A1" t="s">
        <v>148</v>
      </c>
    </row>
    <row r="2" spans="1:10" ht="30" customHeight="1" x14ac:dyDescent="0.25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10" t="s">
        <v>9</v>
      </c>
    </row>
    <row r="3" spans="1:10" ht="30" customHeight="1" x14ac:dyDescent="0.25">
      <c r="A3" s="19" t="s">
        <v>20</v>
      </c>
      <c r="B3" s="21" t="s">
        <v>21</v>
      </c>
      <c r="C3" s="22">
        <v>6</v>
      </c>
      <c r="D3" s="56" t="s">
        <v>22</v>
      </c>
      <c r="E3" s="19">
        <v>1750</v>
      </c>
      <c r="F3" s="11">
        <v>53.22</v>
      </c>
      <c r="G3" s="11">
        <v>48.72</v>
      </c>
      <c r="H3" s="11">
        <v>-4.5</v>
      </c>
      <c r="I3" s="11">
        <v>319.32</v>
      </c>
      <c r="J3" s="11">
        <v>292.32</v>
      </c>
    </row>
    <row r="4" spans="1:10" ht="30" customHeight="1" x14ac:dyDescent="0.25">
      <c r="A4" s="13" t="s">
        <v>17</v>
      </c>
      <c r="B4" s="15" t="s">
        <v>18</v>
      </c>
      <c r="C4" s="14">
        <v>8</v>
      </c>
      <c r="D4" s="44" t="s">
        <v>19</v>
      </c>
      <c r="E4" s="13">
        <v>50</v>
      </c>
      <c r="F4" s="12">
        <v>15.75</v>
      </c>
      <c r="G4" s="12">
        <v>13.5</v>
      </c>
      <c r="H4" s="12">
        <v>-2.25</v>
      </c>
      <c r="I4" s="12">
        <v>126</v>
      </c>
      <c r="J4" s="12">
        <v>108</v>
      </c>
    </row>
    <row r="5" spans="1:10" ht="30" customHeight="1" x14ac:dyDescent="0.25">
      <c r="A5" s="37" t="s">
        <v>56</v>
      </c>
      <c r="B5" s="23" t="s">
        <v>57</v>
      </c>
      <c r="C5" s="14">
        <v>12</v>
      </c>
      <c r="D5" s="44" t="s">
        <v>58</v>
      </c>
      <c r="E5" s="13">
        <v>750</v>
      </c>
      <c r="F5" s="12">
        <v>13.49</v>
      </c>
      <c r="G5" s="12">
        <v>10.49</v>
      </c>
      <c r="H5" s="12">
        <v>-3</v>
      </c>
      <c r="I5" s="12">
        <v>161.88</v>
      </c>
      <c r="J5" s="12">
        <v>125.88</v>
      </c>
    </row>
    <row r="6" spans="1:10" ht="30" customHeight="1" x14ac:dyDescent="0.25">
      <c r="A6" s="37" t="s">
        <v>23</v>
      </c>
      <c r="B6" s="23" t="s">
        <v>24</v>
      </c>
      <c r="C6" s="14">
        <v>12</v>
      </c>
      <c r="D6" s="44" t="s">
        <v>25</v>
      </c>
      <c r="E6" s="13">
        <v>1000</v>
      </c>
      <c r="F6" s="12">
        <v>22.49</v>
      </c>
      <c r="G6" s="12">
        <v>19.489999999999998</v>
      </c>
      <c r="H6" s="12">
        <v>-3</v>
      </c>
      <c r="I6" s="12">
        <v>269.88</v>
      </c>
      <c r="J6" s="12">
        <v>233.88</v>
      </c>
    </row>
    <row r="7" spans="1:10" ht="30" customHeight="1" x14ac:dyDescent="0.25">
      <c r="A7" s="13" t="s">
        <v>26</v>
      </c>
      <c r="B7" s="15" t="s">
        <v>27</v>
      </c>
      <c r="C7" s="14">
        <v>12</v>
      </c>
      <c r="D7" s="44" t="s">
        <v>28</v>
      </c>
      <c r="E7" s="13">
        <v>1000</v>
      </c>
      <c r="F7" s="12">
        <v>22.49</v>
      </c>
      <c r="G7" s="12">
        <v>19.489999999999998</v>
      </c>
      <c r="H7" s="12">
        <v>-3</v>
      </c>
      <c r="I7" s="12">
        <v>269.88</v>
      </c>
      <c r="J7" s="12">
        <v>233.88</v>
      </c>
    </row>
    <row r="8" spans="1:10" ht="30" customHeight="1" x14ac:dyDescent="0.25">
      <c r="A8" s="37" t="s">
        <v>29</v>
      </c>
      <c r="B8" s="23" t="s">
        <v>30</v>
      </c>
      <c r="C8" s="14">
        <v>12</v>
      </c>
      <c r="D8" s="44" t="s">
        <v>31</v>
      </c>
      <c r="E8" s="13">
        <v>1000</v>
      </c>
      <c r="F8" s="12">
        <v>22.49</v>
      </c>
      <c r="G8" s="12">
        <v>19.489999999999998</v>
      </c>
      <c r="H8" s="12">
        <v>-3</v>
      </c>
      <c r="I8" s="12">
        <v>269.88</v>
      </c>
      <c r="J8" s="12">
        <v>233.88</v>
      </c>
    </row>
    <row r="9" spans="1:10" ht="30" customHeight="1" x14ac:dyDescent="0.25">
      <c r="A9" s="13" t="s">
        <v>32</v>
      </c>
      <c r="B9" s="23" t="s">
        <v>33</v>
      </c>
      <c r="C9" s="14">
        <v>12</v>
      </c>
      <c r="D9" s="44" t="s">
        <v>34</v>
      </c>
      <c r="E9" s="13">
        <v>1000</v>
      </c>
      <c r="F9" s="12">
        <v>22.49</v>
      </c>
      <c r="G9" s="12">
        <v>19.489999999999998</v>
      </c>
      <c r="H9" s="12">
        <v>-3</v>
      </c>
      <c r="I9" s="12">
        <v>269.88</v>
      </c>
      <c r="J9" s="12">
        <v>233.88</v>
      </c>
    </row>
    <row r="10" spans="1:10" ht="30" customHeight="1" x14ac:dyDescent="0.25">
      <c r="A10" s="13" t="s">
        <v>35</v>
      </c>
      <c r="B10" s="23" t="s">
        <v>36</v>
      </c>
      <c r="C10" s="14">
        <v>12</v>
      </c>
      <c r="D10" s="44" t="s">
        <v>37</v>
      </c>
      <c r="E10" s="13">
        <v>1000</v>
      </c>
      <c r="F10" s="12">
        <v>22.49</v>
      </c>
      <c r="G10" s="12">
        <v>19.489999999999998</v>
      </c>
      <c r="H10" s="12">
        <v>-3</v>
      </c>
      <c r="I10" s="12">
        <v>269.88</v>
      </c>
      <c r="J10" s="12">
        <v>233.88</v>
      </c>
    </row>
    <row r="11" spans="1:10" ht="30" customHeight="1" x14ac:dyDescent="0.25">
      <c r="A11" s="13" t="s">
        <v>38</v>
      </c>
      <c r="B11" s="23" t="s">
        <v>39</v>
      </c>
      <c r="C11" s="14">
        <v>12</v>
      </c>
      <c r="D11" s="44" t="s">
        <v>40</v>
      </c>
      <c r="E11" s="13">
        <v>1000</v>
      </c>
      <c r="F11" s="12">
        <v>22.49</v>
      </c>
      <c r="G11" s="12">
        <v>19.489999999999998</v>
      </c>
      <c r="H11" s="12">
        <v>-3</v>
      </c>
      <c r="I11" s="12">
        <v>269.88</v>
      </c>
      <c r="J11" s="12">
        <v>233.88</v>
      </c>
    </row>
    <row r="12" spans="1:10" ht="30" customHeight="1" x14ac:dyDescent="0.25">
      <c r="A12" s="13" t="s">
        <v>115</v>
      </c>
      <c r="B12" s="23" t="s">
        <v>116</v>
      </c>
      <c r="C12" s="14">
        <v>6</v>
      </c>
      <c r="D12" s="44" t="s">
        <v>117</v>
      </c>
      <c r="E12" s="13">
        <v>1750</v>
      </c>
      <c r="F12" s="12">
        <v>17.25</v>
      </c>
      <c r="G12" s="12">
        <v>15.27</v>
      </c>
      <c r="H12" s="12">
        <v>-1.98</v>
      </c>
      <c r="I12" s="12">
        <v>103.5</v>
      </c>
      <c r="J12" s="12">
        <v>91.62</v>
      </c>
    </row>
    <row r="13" spans="1:10" ht="30" customHeight="1" x14ac:dyDescent="0.25">
      <c r="A13" s="13" t="s">
        <v>118</v>
      </c>
      <c r="B13" s="15" t="s">
        <v>119</v>
      </c>
      <c r="C13" s="14">
        <v>6</v>
      </c>
      <c r="D13" s="44" t="s">
        <v>120</v>
      </c>
      <c r="E13" s="13">
        <v>1750</v>
      </c>
      <c r="F13" s="12">
        <v>17.25</v>
      </c>
      <c r="G13" s="12">
        <v>15.27</v>
      </c>
      <c r="H13" s="12">
        <v>-1.98</v>
      </c>
      <c r="I13" s="12">
        <v>103.5</v>
      </c>
      <c r="J13" s="12">
        <v>91.62</v>
      </c>
    </row>
    <row r="14" spans="1:10" ht="30" customHeight="1" x14ac:dyDescent="0.25">
      <c r="A14" s="13" t="s">
        <v>121</v>
      </c>
      <c r="B14" s="15" t="s">
        <v>122</v>
      </c>
      <c r="C14" s="14">
        <v>6</v>
      </c>
      <c r="D14" s="44" t="s">
        <v>123</v>
      </c>
      <c r="E14" s="13">
        <v>1750</v>
      </c>
      <c r="F14" s="12">
        <v>17.25</v>
      </c>
      <c r="G14" s="12">
        <v>15.27</v>
      </c>
      <c r="H14" s="12">
        <v>-1.98</v>
      </c>
      <c r="I14" s="12">
        <v>103.5</v>
      </c>
      <c r="J14" s="12">
        <v>91.62</v>
      </c>
    </row>
    <row r="15" spans="1:10" ht="30" customHeight="1" x14ac:dyDescent="0.25">
      <c r="A15" s="13" t="s">
        <v>124</v>
      </c>
      <c r="B15" s="15" t="s">
        <v>125</v>
      </c>
      <c r="C15" s="14">
        <v>6</v>
      </c>
      <c r="D15" s="44" t="s">
        <v>126</v>
      </c>
      <c r="E15" s="13">
        <v>1750</v>
      </c>
      <c r="F15" s="12">
        <v>17.25</v>
      </c>
      <c r="G15" s="12">
        <v>15.27</v>
      </c>
      <c r="H15" s="12">
        <v>-1.98</v>
      </c>
      <c r="I15" s="12">
        <v>103.5</v>
      </c>
      <c r="J15" s="12">
        <v>91.62</v>
      </c>
    </row>
    <row r="16" spans="1:10" ht="30" customHeight="1" x14ac:dyDescent="0.25">
      <c r="A16" s="13" t="s">
        <v>127</v>
      </c>
      <c r="B16" s="15" t="s">
        <v>128</v>
      </c>
      <c r="C16" s="14">
        <v>6</v>
      </c>
      <c r="D16" s="44" t="s">
        <v>129</v>
      </c>
      <c r="E16" s="13">
        <v>1750</v>
      </c>
      <c r="F16" s="12">
        <v>17.25</v>
      </c>
      <c r="G16" s="12">
        <v>15.27</v>
      </c>
      <c r="H16" s="12">
        <v>-1.98</v>
      </c>
      <c r="I16" s="12">
        <v>103.5</v>
      </c>
      <c r="J16" s="12">
        <v>91.62</v>
      </c>
    </row>
    <row r="17" spans="1:10" ht="30" customHeight="1" x14ac:dyDescent="0.25">
      <c r="A17" s="13" t="s">
        <v>95</v>
      </c>
      <c r="B17" s="23" t="s">
        <v>96</v>
      </c>
      <c r="C17" s="14">
        <v>6</v>
      </c>
      <c r="D17" s="44" t="s">
        <v>97</v>
      </c>
      <c r="E17" s="13">
        <v>750</v>
      </c>
      <c r="F17" s="12">
        <v>45.08</v>
      </c>
      <c r="G17" s="12">
        <v>41.09</v>
      </c>
      <c r="H17" s="12">
        <v>-3.99</v>
      </c>
      <c r="I17" s="12">
        <v>270.48</v>
      </c>
      <c r="J17" s="12">
        <v>246.54</v>
      </c>
    </row>
    <row r="18" spans="1:10" ht="30" customHeight="1" x14ac:dyDescent="0.25">
      <c r="A18" s="37" t="s">
        <v>98</v>
      </c>
      <c r="B18" s="23" t="s">
        <v>99</v>
      </c>
      <c r="C18" s="14">
        <v>12</v>
      </c>
      <c r="D18" s="44" t="s">
        <v>100</v>
      </c>
      <c r="E18" s="13">
        <v>750</v>
      </c>
      <c r="F18" s="12">
        <v>63.78</v>
      </c>
      <c r="G18" s="12">
        <v>59.97</v>
      </c>
      <c r="H18" s="12">
        <v>-3.81</v>
      </c>
      <c r="I18" s="12">
        <v>765.36</v>
      </c>
      <c r="J18" s="12">
        <v>719.64</v>
      </c>
    </row>
    <row r="19" spans="1:10" ht="30" customHeight="1" x14ac:dyDescent="0.25">
      <c r="A19" s="37" t="s">
        <v>80</v>
      </c>
      <c r="B19" s="23" t="s">
        <v>81</v>
      </c>
      <c r="C19" s="14">
        <v>12</v>
      </c>
      <c r="D19" s="44" t="s">
        <v>82</v>
      </c>
      <c r="E19" s="13">
        <v>1000</v>
      </c>
      <c r="F19" s="12">
        <v>12</v>
      </c>
      <c r="G19" s="12">
        <v>10.5</v>
      </c>
      <c r="H19" s="12">
        <v>-1.5</v>
      </c>
      <c r="I19" s="12">
        <v>144</v>
      </c>
      <c r="J19" s="12">
        <v>126</v>
      </c>
    </row>
    <row r="20" spans="1:10" ht="30" customHeight="1" x14ac:dyDescent="0.25">
      <c r="A20" s="13" t="s">
        <v>83</v>
      </c>
      <c r="B20" s="15" t="s">
        <v>84</v>
      </c>
      <c r="C20" s="14">
        <v>12</v>
      </c>
      <c r="D20" s="44" t="s">
        <v>85</v>
      </c>
      <c r="E20" s="13">
        <v>1000</v>
      </c>
      <c r="F20" s="12">
        <v>12</v>
      </c>
      <c r="G20" s="12">
        <v>10.5</v>
      </c>
      <c r="H20" s="12">
        <v>-1.5</v>
      </c>
      <c r="I20" s="12">
        <v>144</v>
      </c>
      <c r="J20" s="12">
        <v>126</v>
      </c>
    </row>
    <row r="21" spans="1:10" ht="30" customHeight="1" x14ac:dyDescent="0.25">
      <c r="A21" s="13" t="s">
        <v>86</v>
      </c>
      <c r="B21" s="15" t="s">
        <v>87</v>
      </c>
      <c r="C21" s="14">
        <v>12</v>
      </c>
      <c r="D21" s="44" t="s">
        <v>88</v>
      </c>
      <c r="E21" s="13">
        <v>1000</v>
      </c>
      <c r="F21" s="12">
        <v>12</v>
      </c>
      <c r="G21" s="12">
        <v>10.5</v>
      </c>
      <c r="H21" s="12">
        <v>-1.5</v>
      </c>
      <c r="I21" s="12">
        <v>144</v>
      </c>
      <c r="J21" s="12">
        <v>126</v>
      </c>
    </row>
    <row r="22" spans="1:10" ht="30" customHeight="1" x14ac:dyDescent="0.25">
      <c r="A22" s="13" t="s">
        <v>130</v>
      </c>
      <c r="B22" s="15" t="s">
        <v>131</v>
      </c>
      <c r="C22" s="14">
        <v>12</v>
      </c>
      <c r="D22" s="44" t="s">
        <v>132</v>
      </c>
      <c r="E22" s="13">
        <v>375</v>
      </c>
      <c r="F22" s="12">
        <v>9</v>
      </c>
      <c r="G22" s="12">
        <v>7.5</v>
      </c>
      <c r="H22" s="12">
        <v>-1.5</v>
      </c>
      <c r="I22" s="12">
        <v>108</v>
      </c>
      <c r="J22" s="12">
        <v>90</v>
      </c>
    </row>
    <row r="23" spans="1:10" ht="30" customHeight="1" x14ac:dyDescent="0.25">
      <c r="A23" s="13" t="s">
        <v>133</v>
      </c>
      <c r="B23" s="15" t="s">
        <v>134</v>
      </c>
      <c r="C23" s="14">
        <v>12</v>
      </c>
      <c r="D23" s="44" t="s">
        <v>135</v>
      </c>
      <c r="E23" s="13">
        <v>375</v>
      </c>
      <c r="F23" s="12">
        <v>9</v>
      </c>
      <c r="G23" s="12">
        <v>7.5</v>
      </c>
      <c r="H23" s="12">
        <v>-1.5</v>
      </c>
      <c r="I23" s="12">
        <v>108</v>
      </c>
      <c r="J23" s="12">
        <v>90</v>
      </c>
    </row>
    <row r="24" spans="1:10" ht="30" customHeight="1" x14ac:dyDescent="0.25">
      <c r="A24" s="13" t="s">
        <v>136</v>
      </c>
      <c r="B24" s="15" t="s">
        <v>137</v>
      </c>
      <c r="C24" s="14">
        <v>12</v>
      </c>
      <c r="D24" s="44" t="s">
        <v>138</v>
      </c>
      <c r="E24" s="13">
        <v>375</v>
      </c>
      <c r="F24" s="12">
        <v>9</v>
      </c>
      <c r="G24" s="12">
        <v>7.5</v>
      </c>
      <c r="H24" s="12">
        <v>-1.5</v>
      </c>
      <c r="I24" s="12">
        <v>108</v>
      </c>
      <c r="J24" s="12">
        <v>90</v>
      </c>
    </row>
    <row r="25" spans="1:10" ht="30" customHeight="1" x14ac:dyDescent="0.25">
      <c r="A25" s="13" t="s">
        <v>139</v>
      </c>
      <c r="B25" s="15" t="s">
        <v>140</v>
      </c>
      <c r="C25" s="14">
        <v>12</v>
      </c>
      <c r="D25" s="44" t="s">
        <v>141</v>
      </c>
      <c r="E25" s="13">
        <v>375</v>
      </c>
      <c r="F25" s="12">
        <v>9</v>
      </c>
      <c r="G25" s="12">
        <v>7.5</v>
      </c>
      <c r="H25" s="12">
        <v>-1.5</v>
      </c>
      <c r="I25" s="12">
        <v>108</v>
      </c>
      <c r="J25" s="12">
        <v>90</v>
      </c>
    </row>
    <row r="26" spans="1:10" ht="30" customHeight="1" x14ac:dyDescent="0.25">
      <c r="A26" s="13" t="s">
        <v>142</v>
      </c>
      <c r="B26" s="15" t="s">
        <v>143</v>
      </c>
      <c r="C26" s="14">
        <v>12</v>
      </c>
      <c r="D26" s="44" t="s">
        <v>144</v>
      </c>
      <c r="E26" s="13">
        <v>375</v>
      </c>
      <c r="F26" s="12">
        <v>9</v>
      </c>
      <c r="G26" s="12">
        <v>7.5</v>
      </c>
      <c r="H26" s="12">
        <v>-1.5</v>
      </c>
      <c r="I26" s="12">
        <v>108</v>
      </c>
      <c r="J26" s="12">
        <v>90</v>
      </c>
    </row>
    <row r="27" spans="1:10" ht="30" customHeight="1" x14ac:dyDescent="0.25">
      <c r="A27" s="13" t="s">
        <v>145</v>
      </c>
      <c r="B27" s="15" t="s">
        <v>146</v>
      </c>
      <c r="C27" s="14">
        <v>12</v>
      </c>
      <c r="D27" s="44" t="s">
        <v>147</v>
      </c>
      <c r="E27" s="13">
        <v>375</v>
      </c>
      <c r="F27" s="12">
        <v>9</v>
      </c>
      <c r="G27" s="12">
        <v>7.5</v>
      </c>
      <c r="H27" s="12">
        <v>-1.5</v>
      </c>
      <c r="I27" s="12">
        <v>108</v>
      </c>
      <c r="J27" s="12">
        <v>90</v>
      </c>
    </row>
    <row r="28" spans="1:10" ht="30" customHeight="1" x14ac:dyDescent="0.25">
      <c r="A28" s="13" t="s">
        <v>89</v>
      </c>
      <c r="B28" s="15" t="s">
        <v>90</v>
      </c>
      <c r="C28" s="14">
        <v>12</v>
      </c>
      <c r="D28" s="44" t="s">
        <v>91</v>
      </c>
      <c r="E28" s="13">
        <v>750</v>
      </c>
      <c r="F28" s="12">
        <v>19.5</v>
      </c>
      <c r="G28" s="12">
        <v>17.25</v>
      </c>
      <c r="H28" s="12">
        <v>-2.25</v>
      </c>
      <c r="I28" s="12">
        <v>234</v>
      </c>
      <c r="J28" s="12">
        <v>207</v>
      </c>
    </row>
    <row r="29" spans="1:10" ht="30" customHeight="1" x14ac:dyDescent="0.25">
      <c r="A29" s="13" t="s">
        <v>92</v>
      </c>
      <c r="B29" s="15" t="s">
        <v>93</v>
      </c>
      <c r="C29" s="14">
        <v>12</v>
      </c>
      <c r="D29" s="44" t="s">
        <v>94</v>
      </c>
      <c r="E29" s="13">
        <v>750</v>
      </c>
      <c r="F29" s="12">
        <v>19.5</v>
      </c>
      <c r="G29" s="12">
        <v>17.25</v>
      </c>
      <c r="H29" s="12">
        <v>-2.25</v>
      </c>
      <c r="I29" s="12">
        <v>234</v>
      </c>
      <c r="J29" s="12">
        <v>207</v>
      </c>
    </row>
    <row r="30" spans="1:10" ht="30" customHeight="1" x14ac:dyDescent="0.25">
      <c r="A30" s="13" t="s">
        <v>44</v>
      </c>
      <c r="B30" s="15" t="s">
        <v>45</v>
      </c>
      <c r="C30" s="14">
        <v>48</v>
      </c>
      <c r="D30" s="44" t="s">
        <v>46</v>
      </c>
      <c r="E30" s="13">
        <v>200</v>
      </c>
      <c r="F30" s="12">
        <v>6.54</v>
      </c>
      <c r="G30" s="12">
        <v>6.15</v>
      </c>
      <c r="H30" s="12">
        <v>-0.39</v>
      </c>
      <c r="I30" s="12">
        <v>313.92</v>
      </c>
      <c r="J30" s="12">
        <v>295.2</v>
      </c>
    </row>
    <row r="31" spans="1:10" ht="30" customHeight="1" x14ac:dyDescent="0.25">
      <c r="A31" s="13" t="s">
        <v>47</v>
      </c>
      <c r="B31" s="15" t="s">
        <v>48</v>
      </c>
      <c r="C31" s="14">
        <v>12</v>
      </c>
      <c r="D31" s="44" t="s">
        <v>49</v>
      </c>
      <c r="E31" s="13">
        <v>20</v>
      </c>
      <c r="F31" s="12">
        <v>8.4499999999999993</v>
      </c>
      <c r="G31" s="12">
        <v>6.15</v>
      </c>
      <c r="H31" s="12">
        <v>-2.2999999999999998</v>
      </c>
      <c r="I31" s="12">
        <v>101.4</v>
      </c>
      <c r="J31" s="12">
        <v>73.8</v>
      </c>
    </row>
    <row r="32" spans="1:10" ht="30" customHeight="1" x14ac:dyDescent="0.25">
      <c r="A32" s="13" t="s">
        <v>106</v>
      </c>
      <c r="B32" s="15" t="s">
        <v>107</v>
      </c>
      <c r="C32" s="14">
        <v>12</v>
      </c>
      <c r="D32" s="44" t="s">
        <v>108</v>
      </c>
      <c r="E32" s="13">
        <v>750</v>
      </c>
      <c r="F32" s="12">
        <v>21.74</v>
      </c>
      <c r="G32" s="12">
        <v>20.239999999999998</v>
      </c>
      <c r="H32" s="12">
        <v>-1.5</v>
      </c>
      <c r="I32" s="12">
        <v>260.88</v>
      </c>
      <c r="J32" s="12">
        <v>242.88</v>
      </c>
    </row>
    <row r="33" spans="1:10" ht="30" customHeight="1" x14ac:dyDescent="0.25">
      <c r="A33" s="13" t="s">
        <v>41</v>
      </c>
      <c r="B33" s="15" t="s">
        <v>42</v>
      </c>
      <c r="C33" s="14">
        <v>6</v>
      </c>
      <c r="D33" s="44" t="s">
        <v>43</v>
      </c>
      <c r="E33" s="13">
        <v>1750</v>
      </c>
      <c r="F33" s="12">
        <v>53.22</v>
      </c>
      <c r="G33" s="12">
        <v>48.72</v>
      </c>
      <c r="H33" s="12">
        <v>-4.5</v>
      </c>
      <c r="I33" s="12">
        <v>319.32</v>
      </c>
      <c r="J33" s="12">
        <v>292.32</v>
      </c>
    </row>
    <row r="34" spans="1:10" ht="30" customHeight="1" x14ac:dyDescent="0.25">
      <c r="A34" s="13" t="s">
        <v>109</v>
      </c>
      <c r="B34" s="15" t="s">
        <v>110</v>
      </c>
      <c r="C34" s="14">
        <v>6</v>
      </c>
      <c r="D34" s="44" t="s">
        <v>111</v>
      </c>
      <c r="E34" s="13">
        <v>750</v>
      </c>
      <c r="F34" s="12">
        <v>21.74</v>
      </c>
      <c r="G34" s="12">
        <v>20.239999999999998</v>
      </c>
      <c r="H34" s="12">
        <v>-1.5</v>
      </c>
      <c r="I34" s="12">
        <v>130.44</v>
      </c>
      <c r="J34" s="12">
        <v>121.44</v>
      </c>
    </row>
    <row r="35" spans="1:10" ht="30" customHeight="1" x14ac:dyDescent="0.25">
      <c r="A35" s="13" t="s">
        <v>101</v>
      </c>
      <c r="B35" s="15" t="s">
        <v>102</v>
      </c>
      <c r="C35" s="14">
        <v>30</v>
      </c>
      <c r="D35" s="44" t="s">
        <v>103</v>
      </c>
      <c r="E35" s="13">
        <v>200</v>
      </c>
      <c r="F35" s="12">
        <v>9.3800000000000008</v>
      </c>
      <c r="G35" s="12">
        <v>6.99</v>
      </c>
      <c r="H35" s="12">
        <v>-2.39</v>
      </c>
      <c r="I35" s="12">
        <v>281.39999999999998</v>
      </c>
      <c r="J35" s="12">
        <v>209.7</v>
      </c>
    </row>
    <row r="36" spans="1:10" ht="30" customHeight="1" x14ac:dyDescent="0.25">
      <c r="A36" s="13" t="s">
        <v>104</v>
      </c>
      <c r="B36" s="15" t="s">
        <v>105</v>
      </c>
      <c r="C36" s="14">
        <v>12</v>
      </c>
      <c r="D36" s="44" t="s">
        <v>103</v>
      </c>
      <c r="E36" s="13">
        <v>700</v>
      </c>
      <c r="F36" s="12">
        <v>18.75</v>
      </c>
      <c r="G36" s="12">
        <v>14.63</v>
      </c>
      <c r="H36" s="12">
        <v>-4.12</v>
      </c>
      <c r="I36" s="12">
        <v>225</v>
      </c>
      <c r="J36" s="12">
        <v>175.56</v>
      </c>
    </row>
    <row r="37" spans="1:10" ht="30" customHeight="1" x14ac:dyDescent="0.25">
      <c r="A37" s="13" t="s">
        <v>112</v>
      </c>
      <c r="B37" s="15" t="s">
        <v>113</v>
      </c>
      <c r="C37" s="14">
        <v>6</v>
      </c>
      <c r="D37" s="44" t="s">
        <v>114</v>
      </c>
      <c r="E37" s="13">
        <v>750</v>
      </c>
      <c r="F37" s="12">
        <v>21.74</v>
      </c>
      <c r="G37" s="12">
        <v>20.239999999999998</v>
      </c>
      <c r="H37" s="12">
        <v>-1.5</v>
      </c>
      <c r="I37" s="12">
        <v>130.44</v>
      </c>
      <c r="J37" s="12">
        <v>121.44</v>
      </c>
    </row>
    <row r="38" spans="1:10" ht="30" customHeight="1" x14ac:dyDescent="0.25">
      <c r="A38" s="13" t="s">
        <v>53</v>
      </c>
      <c r="B38" s="15" t="s">
        <v>54</v>
      </c>
      <c r="C38" s="14">
        <v>12</v>
      </c>
      <c r="D38" s="44" t="s">
        <v>55</v>
      </c>
      <c r="E38" s="13">
        <v>750</v>
      </c>
      <c r="F38" s="12">
        <v>22.5</v>
      </c>
      <c r="G38" s="12">
        <v>20.25</v>
      </c>
      <c r="H38" s="12">
        <v>-2.25</v>
      </c>
      <c r="I38" s="12">
        <v>270</v>
      </c>
      <c r="J38" s="12">
        <v>243</v>
      </c>
    </row>
    <row r="39" spans="1:10" ht="30" customHeight="1" x14ac:dyDescent="0.25">
      <c r="A39" s="13" t="s">
        <v>50</v>
      </c>
      <c r="B39" s="15" t="s">
        <v>51</v>
      </c>
      <c r="C39" s="14">
        <v>12</v>
      </c>
      <c r="D39" s="44" t="s">
        <v>52</v>
      </c>
      <c r="E39" s="13">
        <v>750</v>
      </c>
      <c r="F39" s="12">
        <v>17.25</v>
      </c>
      <c r="G39" s="12">
        <v>15</v>
      </c>
      <c r="H39" s="12">
        <v>-2.25</v>
      </c>
      <c r="I39" s="12">
        <v>207</v>
      </c>
      <c r="J39" s="12">
        <v>180</v>
      </c>
    </row>
  </sheetData>
  <autoFilter ref="A2:J2" xr:uid="{00000000-0009-0000-0000-000000000000}">
    <sortState ref="A3:J39">
      <sortCondition ref="A2"/>
    </sortState>
  </autoFilter>
  <conditionalFormatting sqref="A15:A39">
    <cfRule type="duplicateValues" dxfId="5" priority="1"/>
    <cfRule type="duplicateValues" dxfId="4" priority="2"/>
  </conditionalFormatting>
  <conditionalFormatting sqref="A3:A14">
    <cfRule type="duplicateValues" dxfId="3" priority="3"/>
    <cfRule type="duplicateValues" dxfId="2" priority="4"/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J20"/>
  <sheetViews>
    <sheetView workbookViewId="0"/>
  </sheetViews>
  <sheetFormatPr defaultRowHeight="15" x14ac:dyDescent="0.25"/>
  <cols>
    <col min="1" max="1" width="7.7109375" style="4" customWidth="1"/>
    <col min="2" max="2" width="15.7109375" customWidth="1"/>
    <col min="3" max="3" width="7.7109375" style="5" customWidth="1"/>
    <col min="4" max="4" width="24.7109375" style="1" customWidth="1"/>
    <col min="5" max="5" width="7.7109375" style="4" customWidth="1"/>
    <col min="6" max="10" width="11.7109375" style="3" customWidth="1"/>
  </cols>
  <sheetData>
    <row r="1" spans="1:10" x14ac:dyDescent="0.25">
      <c r="A1" s="4" t="s">
        <v>79</v>
      </c>
    </row>
    <row r="2" spans="1:10" ht="30" customHeight="1" x14ac:dyDescent="0.25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8" t="s">
        <v>5</v>
      </c>
      <c r="G2" s="18" t="s">
        <v>6</v>
      </c>
      <c r="H2" s="18" t="s">
        <v>7</v>
      </c>
      <c r="I2" s="18" t="s">
        <v>8</v>
      </c>
      <c r="J2" s="18" t="s">
        <v>9</v>
      </c>
    </row>
    <row r="3" spans="1:10" ht="30" customHeight="1" x14ac:dyDescent="0.25">
      <c r="A3" s="25" t="s">
        <v>20</v>
      </c>
      <c r="B3" s="26" t="s">
        <v>21</v>
      </c>
      <c r="C3" s="27">
        <v>6</v>
      </c>
      <c r="D3" s="57" t="s">
        <v>22</v>
      </c>
      <c r="E3" s="28">
        <v>1750</v>
      </c>
      <c r="F3" s="29">
        <v>53.22</v>
      </c>
      <c r="G3" s="29">
        <v>48.72</v>
      </c>
      <c r="H3" s="29">
        <f>SUM(F3-G3)</f>
        <v>4.5</v>
      </c>
      <c r="I3" s="29">
        <v>319.32</v>
      </c>
      <c r="J3" s="29">
        <v>292.32</v>
      </c>
    </row>
    <row r="4" spans="1:10" ht="30" customHeight="1" x14ac:dyDescent="0.25">
      <c r="A4" s="30" t="s">
        <v>17</v>
      </c>
      <c r="B4" s="31" t="s">
        <v>18</v>
      </c>
      <c r="C4" s="32">
        <v>8</v>
      </c>
      <c r="D4" s="58" t="s">
        <v>19</v>
      </c>
      <c r="E4" s="30">
        <v>50</v>
      </c>
      <c r="F4" s="34">
        <v>15.75</v>
      </c>
      <c r="G4" s="34">
        <v>13.5</v>
      </c>
      <c r="H4" s="34">
        <f>SUM(F4-G4)</f>
        <v>2.25</v>
      </c>
      <c r="I4" s="34">
        <v>126</v>
      </c>
      <c r="J4" s="34">
        <v>108</v>
      </c>
    </row>
    <row r="5" spans="1:10" ht="30" customHeight="1" x14ac:dyDescent="0.25">
      <c r="A5" s="30" t="s">
        <v>56</v>
      </c>
      <c r="B5" s="31" t="s">
        <v>57</v>
      </c>
      <c r="C5" s="32">
        <v>12</v>
      </c>
      <c r="D5" s="58" t="s">
        <v>58</v>
      </c>
      <c r="E5" s="30">
        <v>750</v>
      </c>
      <c r="F5" s="34">
        <v>13.49</v>
      </c>
      <c r="G5" s="34">
        <v>10.49</v>
      </c>
      <c r="H5" s="34">
        <f t="shared" ref="H5:H20" si="0">SUM(F5-G5)</f>
        <v>3</v>
      </c>
      <c r="I5" s="34">
        <v>161.88</v>
      </c>
      <c r="J5" s="34">
        <v>125.88</v>
      </c>
    </row>
    <row r="6" spans="1:10" ht="30" customHeight="1" x14ac:dyDescent="0.25">
      <c r="A6" s="33" t="s">
        <v>23</v>
      </c>
      <c r="B6" s="33" t="s">
        <v>24</v>
      </c>
      <c r="C6" s="35">
        <v>12</v>
      </c>
      <c r="D6" s="58" t="s">
        <v>25</v>
      </c>
      <c r="E6" s="30">
        <v>1000</v>
      </c>
      <c r="F6" s="34">
        <v>22.49</v>
      </c>
      <c r="G6" s="34">
        <v>19.489999999999998</v>
      </c>
      <c r="H6" s="34">
        <f t="shared" si="0"/>
        <v>3</v>
      </c>
      <c r="I6" s="34">
        <v>269.88</v>
      </c>
      <c r="J6" s="34">
        <v>233.88</v>
      </c>
    </row>
    <row r="7" spans="1:10" ht="30" customHeight="1" x14ac:dyDescent="0.25">
      <c r="A7" s="30" t="s">
        <v>26</v>
      </c>
      <c r="B7" s="31" t="s">
        <v>27</v>
      </c>
      <c r="C7" s="32">
        <v>12</v>
      </c>
      <c r="D7" s="58" t="s">
        <v>28</v>
      </c>
      <c r="E7" s="30">
        <v>1000</v>
      </c>
      <c r="F7" s="34">
        <v>22.49</v>
      </c>
      <c r="G7" s="34">
        <v>19.489999999999998</v>
      </c>
      <c r="H7" s="34">
        <f t="shared" si="0"/>
        <v>3</v>
      </c>
      <c r="I7" s="34">
        <v>269.88</v>
      </c>
      <c r="J7" s="34">
        <v>233.88</v>
      </c>
    </row>
    <row r="8" spans="1:10" ht="30" customHeight="1" x14ac:dyDescent="0.25">
      <c r="A8" s="30" t="s">
        <v>29</v>
      </c>
      <c r="B8" s="31" t="s">
        <v>30</v>
      </c>
      <c r="C8" s="32">
        <v>12</v>
      </c>
      <c r="D8" s="58" t="s">
        <v>31</v>
      </c>
      <c r="E8" s="30">
        <v>1000</v>
      </c>
      <c r="F8" s="34">
        <v>22.49</v>
      </c>
      <c r="G8" s="34">
        <v>19.489999999999998</v>
      </c>
      <c r="H8" s="34">
        <f t="shared" si="0"/>
        <v>3</v>
      </c>
      <c r="I8" s="34">
        <v>269.88</v>
      </c>
      <c r="J8" s="34">
        <v>233.88</v>
      </c>
    </row>
    <row r="9" spans="1:10" ht="30" customHeight="1" x14ac:dyDescent="0.25">
      <c r="A9" s="30" t="s">
        <v>32</v>
      </c>
      <c r="B9" s="31" t="s">
        <v>33</v>
      </c>
      <c r="C9" s="32">
        <v>12</v>
      </c>
      <c r="D9" s="58" t="s">
        <v>34</v>
      </c>
      <c r="E9" s="30">
        <v>1000</v>
      </c>
      <c r="F9" s="34">
        <v>22.49</v>
      </c>
      <c r="G9" s="34">
        <v>19.489999999999998</v>
      </c>
      <c r="H9" s="34">
        <f t="shared" si="0"/>
        <v>3</v>
      </c>
      <c r="I9" s="34">
        <v>269.88</v>
      </c>
      <c r="J9" s="34">
        <v>233.88</v>
      </c>
    </row>
    <row r="10" spans="1:10" ht="30" customHeight="1" x14ac:dyDescent="0.25">
      <c r="A10" s="33" t="s">
        <v>35</v>
      </c>
      <c r="B10" s="33" t="s">
        <v>36</v>
      </c>
      <c r="C10" s="35">
        <v>12</v>
      </c>
      <c r="D10" s="58" t="s">
        <v>37</v>
      </c>
      <c r="E10" s="30">
        <v>1000</v>
      </c>
      <c r="F10" s="34">
        <v>22.49</v>
      </c>
      <c r="G10" s="34">
        <v>19.489999999999998</v>
      </c>
      <c r="H10" s="34">
        <f t="shared" si="0"/>
        <v>3</v>
      </c>
      <c r="I10" s="34">
        <v>269.88</v>
      </c>
      <c r="J10" s="34">
        <v>233.88</v>
      </c>
    </row>
    <row r="11" spans="1:10" ht="30" customHeight="1" x14ac:dyDescent="0.25">
      <c r="A11" s="30" t="s">
        <v>38</v>
      </c>
      <c r="B11" s="31" t="s">
        <v>39</v>
      </c>
      <c r="C11" s="32">
        <v>12</v>
      </c>
      <c r="D11" s="58" t="s">
        <v>40</v>
      </c>
      <c r="E11" s="30">
        <v>1000</v>
      </c>
      <c r="F11" s="34">
        <v>22.49</v>
      </c>
      <c r="G11" s="34">
        <v>19.489999999999998</v>
      </c>
      <c r="H11" s="34">
        <f t="shared" si="0"/>
        <v>3</v>
      </c>
      <c r="I11" s="34">
        <v>269.88</v>
      </c>
      <c r="J11" s="34">
        <v>233.88</v>
      </c>
    </row>
    <row r="12" spans="1:10" ht="30" customHeight="1" x14ac:dyDescent="0.25">
      <c r="A12" s="33" t="s">
        <v>59</v>
      </c>
      <c r="B12" s="33" t="s">
        <v>60</v>
      </c>
      <c r="C12" s="36">
        <v>12</v>
      </c>
      <c r="D12" s="58" t="s">
        <v>61</v>
      </c>
      <c r="E12" s="30">
        <v>750</v>
      </c>
      <c r="F12" s="34">
        <v>15</v>
      </c>
      <c r="G12" s="34">
        <v>13.5</v>
      </c>
      <c r="H12" s="34">
        <f t="shared" si="0"/>
        <v>1.5</v>
      </c>
      <c r="I12" s="34">
        <v>180</v>
      </c>
      <c r="J12" s="34">
        <v>162</v>
      </c>
    </row>
    <row r="13" spans="1:10" ht="30" customHeight="1" x14ac:dyDescent="0.25">
      <c r="A13" s="33" t="s">
        <v>62</v>
      </c>
      <c r="B13" s="33" t="s">
        <v>63</v>
      </c>
      <c r="C13" s="36">
        <v>12</v>
      </c>
      <c r="D13" s="58" t="s">
        <v>64</v>
      </c>
      <c r="E13" s="30">
        <v>750</v>
      </c>
      <c r="F13" s="34">
        <v>15</v>
      </c>
      <c r="G13" s="34">
        <v>13.5</v>
      </c>
      <c r="H13" s="34">
        <f t="shared" si="0"/>
        <v>1.5</v>
      </c>
      <c r="I13" s="34">
        <v>180</v>
      </c>
      <c r="J13" s="34">
        <v>162</v>
      </c>
    </row>
    <row r="14" spans="1:10" ht="30" customHeight="1" x14ac:dyDescent="0.25">
      <c r="A14" s="33" t="s">
        <v>65</v>
      </c>
      <c r="B14" s="33" t="s">
        <v>66</v>
      </c>
      <c r="C14" s="36">
        <v>12</v>
      </c>
      <c r="D14" s="58" t="s">
        <v>67</v>
      </c>
      <c r="E14" s="30">
        <v>750</v>
      </c>
      <c r="F14" s="34">
        <v>15</v>
      </c>
      <c r="G14" s="34">
        <v>13.5</v>
      </c>
      <c r="H14" s="34">
        <f t="shared" si="0"/>
        <v>1.5</v>
      </c>
      <c r="I14" s="34">
        <v>180</v>
      </c>
      <c r="J14" s="34">
        <v>162</v>
      </c>
    </row>
    <row r="15" spans="1:10" ht="30" customHeight="1" x14ac:dyDescent="0.25">
      <c r="A15" s="33" t="s">
        <v>68</v>
      </c>
      <c r="B15" s="33" t="s">
        <v>69</v>
      </c>
      <c r="C15" s="36">
        <v>12</v>
      </c>
      <c r="D15" s="58" t="s">
        <v>70</v>
      </c>
      <c r="E15" s="30">
        <v>750</v>
      </c>
      <c r="F15" s="34">
        <v>15</v>
      </c>
      <c r="G15" s="34">
        <v>13.5</v>
      </c>
      <c r="H15" s="34">
        <f t="shared" si="0"/>
        <v>1.5</v>
      </c>
      <c r="I15" s="34">
        <v>180</v>
      </c>
      <c r="J15" s="34">
        <v>162</v>
      </c>
    </row>
    <row r="16" spans="1:10" ht="30" customHeight="1" x14ac:dyDescent="0.25">
      <c r="A16" s="30" t="s">
        <v>44</v>
      </c>
      <c r="B16" s="31" t="s">
        <v>45</v>
      </c>
      <c r="C16" s="32">
        <v>48</v>
      </c>
      <c r="D16" s="58" t="s">
        <v>46</v>
      </c>
      <c r="E16" s="30">
        <v>200</v>
      </c>
      <c r="F16" s="34">
        <v>6.54</v>
      </c>
      <c r="G16" s="34">
        <v>6.15</v>
      </c>
      <c r="H16" s="34">
        <f t="shared" si="0"/>
        <v>0.38999999999999968</v>
      </c>
      <c r="I16" s="34">
        <v>313.92</v>
      </c>
      <c r="J16" s="34">
        <v>295.2</v>
      </c>
    </row>
    <row r="17" spans="1:10" ht="30" customHeight="1" x14ac:dyDescent="0.25">
      <c r="A17" s="30" t="s">
        <v>47</v>
      </c>
      <c r="B17" s="31" t="s">
        <v>48</v>
      </c>
      <c r="C17" s="32">
        <v>12</v>
      </c>
      <c r="D17" s="58" t="s">
        <v>49</v>
      </c>
      <c r="E17" s="30">
        <v>20</v>
      </c>
      <c r="F17" s="34">
        <v>8.4499999999999993</v>
      </c>
      <c r="G17" s="34">
        <v>6.15</v>
      </c>
      <c r="H17" s="34">
        <f t="shared" si="0"/>
        <v>2.2999999999999989</v>
      </c>
      <c r="I17" s="34">
        <v>101.4</v>
      </c>
      <c r="J17" s="34">
        <v>73.8</v>
      </c>
    </row>
    <row r="18" spans="1:10" ht="30" customHeight="1" x14ac:dyDescent="0.25">
      <c r="A18" s="30" t="s">
        <v>41</v>
      </c>
      <c r="B18" s="31" t="s">
        <v>42</v>
      </c>
      <c r="C18" s="32">
        <v>6</v>
      </c>
      <c r="D18" s="58" t="s">
        <v>43</v>
      </c>
      <c r="E18" s="30">
        <v>1750</v>
      </c>
      <c r="F18" s="34">
        <v>53.22</v>
      </c>
      <c r="G18" s="34">
        <v>48.72</v>
      </c>
      <c r="H18" s="34">
        <f t="shared" si="0"/>
        <v>4.5</v>
      </c>
      <c r="I18" s="34">
        <v>319.32</v>
      </c>
      <c r="J18" s="34">
        <v>292.32</v>
      </c>
    </row>
    <row r="19" spans="1:10" ht="30" customHeight="1" x14ac:dyDescent="0.25">
      <c r="A19" s="30" t="s">
        <v>53</v>
      </c>
      <c r="B19" s="31" t="s">
        <v>54</v>
      </c>
      <c r="C19" s="32">
        <v>12</v>
      </c>
      <c r="D19" s="58" t="s">
        <v>55</v>
      </c>
      <c r="E19" s="30">
        <v>750</v>
      </c>
      <c r="F19" s="34">
        <v>22.5</v>
      </c>
      <c r="G19" s="34">
        <v>20.25</v>
      </c>
      <c r="H19" s="34">
        <f t="shared" si="0"/>
        <v>2.25</v>
      </c>
      <c r="I19" s="34">
        <v>270</v>
      </c>
      <c r="J19" s="34">
        <v>243</v>
      </c>
    </row>
    <row r="20" spans="1:10" ht="30" customHeight="1" x14ac:dyDescent="0.25">
      <c r="A20" s="30" t="s">
        <v>50</v>
      </c>
      <c r="B20" s="31" t="s">
        <v>51</v>
      </c>
      <c r="C20" s="32">
        <v>12</v>
      </c>
      <c r="D20" s="58" t="s">
        <v>52</v>
      </c>
      <c r="E20" s="30">
        <v>750</v>
      </c>
      <c r="F20" s="34">
        <v>17.25</v>
      </c>
      <c r="G20" s="34">
        <v>15</v>
      </c>
      <c r="H20" s="34">
        <f t="shared" si="0"/>
        <v>2.25</v>
      </c>
      <c r="I20" s="34">
        <v>207</v>
      </c>
      <c r="J20" s="34">
        <v>180</v>
      </c>
    </row>
  </sheetData>
  <autoFilter ref="A2:J2" xr:uid="{00000000-0009-0000-0000-000001000000}">
    <sortState ref="A3:J14">
      <sortCondition ref="A2"/>
    </sortState>
  </autoFilter>
  <sortState ref="A3:J4">
    <sortCondition ref="A3:A4"/>
  </sortState>
  <conditionalFormatting sqref="A3:A14">
    <cfRule type="duplicateValues" dxfId="1" priority="1"/>
    <cfRule type="duplicateValues" dxfId="0" priority="2"/>
  </conditionalFormatting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K74"/>
  <sheetViews>
    <sheetView zoomScaleNormal="100" workbookViewId="0"/>
  </sheetViews>
  <sheetFormatPr defaultRowHeight="15" x14ac:dyDescent="0.25"/>
  <cols>
    <col min="1" max="1" width="3.85546875" style="5" customWidth="1"/>
    <col min="2" max="2" width="7.7109375" style="4" customWidth="1"/>
    <col min="3" max="3" width="13.85546875" style="4" bestFit="1" customWidth="1"/>
    <col min="4" max="4" width="6.5703125" style="6" bestFit="1" customWidth="1"/>
    <col min="5" max="5" width="24.7109375" style="1" customWidth="1"/>
    <col min="6" max="6" width="7.7109375" style="4" customWidth="1"/>
    <col min="7" max="7" width="11.7109375" customWidth="1"/>
    <col min="8" max="11" width="11.7109375" style="2" customWidth="1"/>
  </cols>
  <sheetData>
    <row r="1" spans="1:11" x14ac:dyDescent="0.25">
      <c r="A1" s="4" t="s">
        <v>336</v>
      </c>
    </row>
    <row r="2" spans="1:11" ht="30" customHeight="1" x14ac:dyDescent="0.25">
      <c r="A2" s="20" t="s">
        <v>14</v>
      </c>
      <c r="B2" s="16" t="s">
        <v>0</v>
      </c>
      <c r="C2" s="16" t="s">
        <v>10</v>
      </c>
      <c r="D2" s="17" t="s">
        <v>2</v>
      </c>
      <c r="E2" s="16" t="s">
        <v>3</v>
      </c>
      <c r="F2" s="16" t="s">
        <v>4</v>
      </c>
      <c r="G2" s="16" t="s">
        <v>11</v>
      </c>
      <c r="H2" s="16" t="s">
        <v>12</v>
      </c>
      <c r="I2" s="16" t="s">
        <v>7</v>
      </c>
      <c r="J2" s="16" t="s">
        <v>13</v>
      </c>
      <c r="K2" s="16" t="s">
        <v>15</v>
      </c>
    </row>
    <row r="3" spans="1:11" s="2" customFormat="1" ht="30" customHeight="1" x14ac:dyDescent="0.25">
      <c r="A3" s="38"/>
      <c r="B3" s="39" t="s">
        <v>149</v>
      </c>
      <c r="C3" s="40" t="s">
        <v>150</v>
      </c>
      <c r="D3" s="41">
        <v>6</v>
      </c>
      <c r="E3" s="42" t="s">
        <v>151</v>
      </c>
      <c r="F3" s="39">
        <v>750</v>
      </c>
      <c r="G3" s="43">
        <v>42</v>
      </c>
      <c r="H3" s="43">
        <v>37.49</v>
      </c>
      <c r="I3" s="43">
        <v>-4.51</v>
      </c>
      <c r="J3" s="43">
        <v>252</v>
      </c>
      <c r="K3" s="43">
        <v>224.94</v>
      </c>
    </row>
    <row r="4" spans="1:11" s="2" customFormat="1" ht="30" customHeight="1" x14ac:dyDescent="0.25">
      <c r="A4" s="24"/>
      <c r="B4" s="13" t="s">
        <v>255</v>
      </c>
      <c r="C4" s="13" t="s">
        <v>256</v>
      </c>
      <c r="D4" s="23">
        <v>6</v>
      </c>
      <c r="E4" s="44" t="s">
        <v>257</v>
      </c>
      <c r="F4" s="13">
        <v>750</v>
      </c>
      <c r="G4" s="12">
        <v>48.74</v>
      </c>
      <c r="H4" s="45">
        <v>44.99</v>
      </c>
      <c r="I4" s="45">
        <v>-3.75</v>
      </c>
      <c r="J4" s="45">
        <v>292.44</v>
      </c>
      <c r="K4" s="45">
        <v>269.94</v>
      </c>
    </row>
    <row r="5" spans="1:11" s="2" customFormat="1" ht="30" customHeight="1" x14ac:dyDescent="0.25">
      <c r="A5" s="46"/>
      <c r="B5" s="47" t="s">
        <v>224</v>
      </c>
      <c r="C5" s="48" t="s">
        <v>225</v>
      </c>
      <c r="D5" s="49">
        <v>12</v>
      </c>
      <c r="E5" s="50" t="s">
        <v>226</v>
      </c>
      <c r="F5" s="47">
        <v>750</v>
      </c>
      <c r="G5" s="45">
        <v>37.49</v>
      </c>
      <c r="H5" s="45">
        <v>33.74</v>
      </c>
      <c r="I5" s="45">
        <v>-3.75</v>
      </c>
      <c r="J5" s="45">
        <v>449.88</v>
      </c>
      <c r="K5" s="45">
        <v>404.88</v>
      </c>
    </row>
    <row r="6" spans="1:11" s="2" customFormat="1" ht="30" customHeight="1" x14ac:dyDescent="0.25">
      <c r="A6" s="46"/>
      <c r="B6" s="47" t="s">
        <v>152</v>
      </c>
      <c r="C6" s="48" t="s">
        <v>153</v>
      </c>
      <c r="D6" s="49">
        <v>6</v>
      </c>
      <c r="E6" s="50" t="s">
        <v>154</v>
      </c>
      <c r="F6" s="47">
        <v>750</v>
      </c>
      <c r="G6" s="45">
        <v>69</v>
      </c>
      <c r="H6" s="45">
        <v>59.99</v>
      </c>
      <c r="I6" s="45">
        <v>-9.01</v>
      </c>
      <c r="J6" s="45">
        <v>414</v>
      </c>
      <c r="K6" s="45">
        <v>359.94</v>
      </c>
    </row>
    <row r="7" spans="1:11" s="2" customFormat="1" ht="30" customHeight="1" x14ac:dyDescent="0.25">
      <c r="A7" s="24"/>
      <c r="B7" s="13" t="s">
        <v>317</v>
      </c>
      <c r="C7" s="13" t="s">
        <v>318</v>
      </c>
      <c r="D7" s="23">
        <v>6</v>
      </c>
      <c r="E7" s="44" t="s">
        <v>319</v>
      </c>
      <c r="F7" s="13">
        <v>750</v>
      </c>
      <c r="G7" s="12">
        <v>29.25</v>
      </c>
      <c r="H7" s="45">
        <v>30</v>
      </c>
      <c r="I7" s="45">
        <v>0.75</v>
      </c>
      <c r="J7" s="45">
        <v>175.5</v>
      </c>
      <c r="K7" s="45">
        <v>180</v>
      </c>
    </row>
    <row r="8" spans="1:11" s="2" customFormat="1" ht="30" customHeight="1" x14ac:dyDescent="0.25">
      <c r="A8" s="46"/>
      <c r="B8" s="47" t="s">
        <v>227</v>
      </c>
      <c r="C8" s="48" t="s">
        <v>228</v>
      </c>
      <c r="D8" s="49">
        <v>6</v>
      </c>
      <c r="E8" s="50" t="s">
        <v>229</v>
      </c>
      <c r="F8" s="47">
        <v>1000</v>
      </c>
      <c r="G8" s="45">
        <v>32.24</v>
      </c>
      <c r="H8" s="45">
        <v>33.74</v>
      </c>
      <c r="I8" s="45">
        <v>1.5</v>
      </c>
      <c r="J8" s="45">
        <v>193.44</v>
      </c>
      <c r="K8" s="45">
        <v>202.44</v>
      </c>
    </row>
    <row r="9" spans="1:11" s="2" customFormat="1" ht="30" customHeight="1" x14ac:dyDescent="0.25">
      <c r="A9" s="46"/>
      <c r="B9" s="47" t="s">
        <v>230</v>
      </c>
      <c r="C9" s="48" t="s">
        <v>231</v>
      </c>
      <c r="D9" s="49">
        <v>6</v>
      </c>
      <c r="E9" s="50" t="s">
        <v>229</v>
      </c>
      <c r="F9" s="47">
        <v>750</v>
      </c>
      <c r="G9" s="45">
        <v>24.74</v>
      </c>
      <c r="H9" s="45">
        <v>23.99</v>
      </c>
      <c r="I9" s="45">
        <v>-0.75</v>
      </c>
      <c r="J9" s="45">
        <v>148.44</v>
      </c>
      <c r="K9" s="45">
        <v>143.94</v>
      </c>
    </row>
    <row r="10" spans="1:11" s="2" customFormat="1" ht="30" customHeight="1" x14ac:dyDescent="0.25">
      <c r="A10" s="46"/>
      <c r="B10" s="47" t="s">
        <v>155</v>
      </c>
      <c r="C10" s="48" t="s">
        <v>156</v>
      </c>
      <c r="D10" s="49">
        <v>12</v>
      </c>
      <c r="E10" s="50" t="s">
        <v>157</v>
      </c>
      <c r="F10" s="47">
        <v>375</v>
      </c>
      <c r="G10" s="45">
        <v>10.76</v>
      </c>
      <c r="H10" s="45">
        <v>11.25</v>
      </c>
      <c r="I10" s="45">
        <v>0.49</v>
      </c>
      <c r="J10" s="45">
        <v>129.12</v>
      </c>
      <c r="K10" s="45">
        <v>135</v>
      </c>
    </row>
    <row r="11" spans="1:11" s="2" customFormat="1" ht="30" customHeight="1" x14ac:dyDescent="0.25">
      <c r="A11" s="46"/>
      <c r="B11" s="47" t="s">
        <v>232</v>
      </c>
      <c r="C11" s="48" t="s">
        <v>228</v>
      </c>
      <c r="D11" s="49">
        <v>6</v>
      </c>
      <c r="E11" s="50" t="s">
        <v>233</v>
      </c>
      <c r="F11" s="47">
        <v>1000</v>
      </c>
      <c r="G11" s="45">
        <v>32.24</v>
      </c>
      <c r="H11" s="45">
        <v>33.74</v>
      </c>
      <c r="I11" s="45">
        <v>1.5</v>
      </c>
      <c r="J11" s="45">
        <v>193.44</v>
      </c>
      <c r="K11" s="45">
        <v>202.44</v>
      </c>
    </row>
    <row r="12" spans="1:11" s="2" customFormat="1" ht="30" customHeight="1" x14ac:dyDescent="0.25">
      <c r="A12" s="46"/>
      <c r="B12" s="47" t="s">
        <v>234</v>
      </c>
      <c r="C12" s="51" t="s">
        <v>235</v>
      </c>
      <c r="D12" s="49">
        <v>6</v>
      </c>
      <c r="E12" s="52" t="s">
        <v>236</v>
      </c>
      <c r="F12" s="53">
        <v>750</v>
      </c>
      <c r="G12" s="45">
        <v>51.74</v>
      </c>
      <c r="H12" s="45">
        <v>47.24</v>
      </c>
      <c r="I12" s="45">
        <v>-4.5</v>
      </c>
      <c r="J12" s="45">
        <v>310.44</v>
      </c>
      <c r="K12" s="45">
        <v>283.44</v>
      </c>
    </row>
    <row r="13" spans="1:11" s="2" customFormat="1" ht="30" customHeight="1" x14ac:dyDescent="0.25">
      <c r="A13" s="46"/>
      <c r="B13" s="47" t="s">
        <v>237</v>
      </c>
      <c r="C13" s="54" t="s">
        <v>238</v>
      </c>
      <c r="D13" s="49">
        <v>6</v>
      </c>
      <c r="E13" s="50" t="s">
        <v>239</v>
      </c>
      <c r="F13" s="47">
        <v>750</v>
      </c>
      <c r="G13" s="45">
        <v>40.49</v>
      </c>
      <c r="H13" s="45">
        <v>37.49</v>
      </c>
      <c r="I13" s="45">
        <v>-3</v>
      </c>
      <c r="J13" s="45">
        <v>242.94</v>
      </c>
      <c r="K13" s="45">
        <v>224.94</v>
      </c>
    </row>
    <row r="14" spans="1:11" s="2" customFormat="1" ht="30" customHeight="1" x14ac:dyDescent="0.25">
      <c r="A14" s="24"/>
      <c r="B14" s="13" t="s">
        <v>298</v>
      </c>
      <c r="C14" s="13" t="s">
        <v>299</v>
      </c>
      <c r="D14" s="23">
        <v>6</v>
      </c>
      <c r="E14" s="44" t="s">
        <v>300</v>
      </c>
      <c r="F14" s="13">
        <v>750</v>
      </c>
      <c r="G14" s="12">
        <v>46.47</v>
      </c>
      <c r="H14" s="45">
        <v>44.21</v>
      </c>
      <c r="I14" s="45">
        <v>-2.2599999999999998</v>
      </c>
      <c r="J14" s="45">
        <v>278.82</v>
      </c>
      <c r="K14" s="45">
        <v>265.26</v>
      </c>
    </row>
    <row r="15" spans="1:11" s="2" customFormat="1" ht="30" customHeight="1" x14ac:dyDescent="0.25">
      <c r="A15" s="24"/>
      <c r="B15" s="13" t="s">
        <v>71</v>
      </c>
      <c r="C15" s="13" t="s">
        <v>72</v>
      </c>
      <c r="D15" s="23">
        <v>24</v>
      </c>
      <c r="E15" s="44" t="s">
        <v>73</v>
      </c>
      <c r="F15" s="13">
        <v>200</v>
      </c>
      <c r="G15" s="12">
        <v>10.43</v>
      </c>
      <c r="H15" s="45">
        <v>12.5</v>
      </c>
      <c r="I15" s="45">
        <v>2.0699999999999998</v>
      </c>
      <c r="J15" s="45">
        <v>250.32</v>
      </c>
      <c r="K15" s="45">
        <v>300</v>
      </c>
    </row>
    <row r="16" spans="1:11" s="2" customFormat="1" ht="30" customHeight="1" x14ac:dyDescent="0.25">
      <c r="A16" s="24"/>
      <c r="B16" s="13" t="s">
        <v>74</v>
      </c>
      <c r="C16" s="13" t="s">
        <v>75</v>
      </c>
      <c r="D16" s="23">
        <v>12</v>
      </c>
      <c r="E16" s="44" t="s">
        <v>73</v>
      </c>
      <c r="F16" s="13">
        <v>375</v>
      </c>
      <c r="G16" s="12">
        <v>22.25</v>
      </c>
      <c r="H16" s="45">
        <v>20.85</v>
      </c>
      <c r="I16" s="45">
        <v>-1.4</v>
      </c>
      <c r="J16" s="45">
        <v>267</v>
      </c>
      <c r="K16" s="45">
        <v>250.2</v>
      </c>
    </row>
    <row r="17" spans="1:11" s="2" customFormat="1" ht="30" customHeight="1" x14ac:dyDescent="0.25">
      <c r="A17" s="24"/>
      <c r="B17" s="13" t="s">
        <v>301</v>
      </c>
      <c r="C17" s="13" t="s">
        <v>302</v>
      </c>
      <c r="D17" s="23">
        <v>12</v>
      </c>
      <c r="E17" s="44" t="s">
        <v>73</v>
      </c>
      <c r="F17" s="13">
        <v>750</v>
      </c>
      <c r="G17" s="12">
        <v>46.46</v>
      </c>
      <c r="H17" s="45">
        <v>44.96</v>
      </c>
      <c r="I17" s="45">
        <v>-1.5</v>
      </c>
      <c r="J17" s="45">
        <v>557.52</v>
      </c>
      <c r="K17" s="45">
        <v>539.52</v>
      </c>
    </row>
    <row r="18" spans="1:11" s="2" customFormat="1" ht="30" customHeight="1" x14ac:dyDescent="0.25">
      <c r="A18" s="24"/>
      <c r="B18" s="13" t="s">
        <v>303</v>
      </c>
      <c r="C18" s="13" t="s">
        <v>304</v>
      </c>
      <c r="D18" s="23">
        <v>12</v>
      </c>
      <c r="E18" s="44" t="s">
        <v>78</v>
      </c>
      <c r="F18" s="13">
        <v>1000</v>
      </c>
      <c r="G18" s="12">
        <v>56.22</v>
      </c>
      <c r="H18" s="45">
        <v>52.46</v>
      </c>
      <c r="I18" s="45">
        <v>-3.76</v>
      </c>
      <c r="J18" s="45">
        <v>674.64</v>
      </c>
      <c r="K18" s="45">
        <v>629.52</v>
      </c>
    </row>
    <row r="19" spans="1:11" s="2" customFormat="1" ht="30" customHeight="1" x14ac:dyDescent="0.25">
      <c r="A19" s="24"/>
      <c r="B19" s="13" t="s">
        <v>76</v>
      </c>
      <c r="C19" s="13" t="s">
        <v>77</v>
      </c>
      <c r="D19" s="23">
        <v>6</v>
      </c>
      <c r="E19" s="44" t="s">
        <v>78</v>
      </c>
      <c r="F19" s="13">
        <v>1750</v>
      </c>
      <c r="G19" s="12">
        <v>89.93</v>
      </c>
      <c r="H19" s="45">
        <v>82.43</v>
      </c>
      <c r="I19" s="45">
        <v>-7.5</v>
      </c>
      <c r="J19" s="45">
        <v>539.58000000000004</v>
      </c>
      <c r="K19" s="45">
        <v>494.58</v>
      </c>
    </row>
    <row r="20" spans="1:11" s="2" customFormat="1" ht="30" customHeight="1" x14ac:dyDescent="0.25">
      <c r="A20" s="24"/>
      <c r="B20" s="13" t="s">
        <v>305</v>
      </c>
      <c r="C20" s="13" t="s">
        <v>306</v>
      </c>
      <c r="D20" s="23">
        <v>12</v>
      </c>
      <c r="E20" s="44" t="s">
        <v>307</v>
      </c>
      <c r="F20" s="13">
        <v>750</v>
      </c>
      <c r="G20" s="12">
        <v>18.36</v>
      </c>
      <c r="H20" s="45">
        <v>16.47</v>
      </c>
      <c r="I20" s="45">
        <v>-1.89</v>
      </c>
      <c r="J20" s="45">
        <v>220.32</v>
      </c>
      <c r="K20" s="45">
        <v>197.64</v>
      </c>
    </row>
    <row r="21" spans="1:11" s="2" customFormat="1" ht="30" customHeight="1" x14ac:dyDescent="0.25">
      <c r="A21" s="46"/>
      <c r="B21" s="47" t="s">
        <v>240</v>
      </c>
      <c r="C21" s="55" t="s">
        <v>241</v>
      </c>
      <c r="D21" s="49">
        <v>6</v>
      </c>
      <c r="E21" s="52" t="s">
        <v>242</v>
      </c>
      <c r="F21" s="53">
        <v>750</v>
      </c>
      <c r="G21" s="45">
        <v>57.74</v>
      </c>
      <c r="H21" s="45">
        <v>52.49</v>
      </c>
      <c r="I21" s="45">
        <v>-5.25</v>
      </c>
      <c r="J21" s="45">
        <v>346.44</v>
      </c>
      <c r="K21" s="45">
        <v>314.94</v>
      </c>
    </row>
    <row r="22" spans="1:11" s="2" customFormat="1" ht="30" customHeight="1" x14ac:dyDescent="0.25">
      <c r="A22" s="46"/>
      <c r="B22" s="47" t="s">
        <v>243</v>
      </c>
      <c r="C22" s="55" t="s">
        <v>244</v>
      </c>
      <c r="D22" s="49">
        <v>6</v>
      </c>
      <c r="E22" s="52" t="s">
        <v>245</v>
      </c>
      <c r="F22" s="53">
        <v>750</v>
      </c>
      <c r="G22" s="45">
        <v>104.99</v>
      </c>
      <c r="H22" s="45">
        <v>112.49</v>
      </c>
      <c r="I22" s="45">
        <v>7.5</v>
      </c>
      <c r="J22" s="45">
        <v>629.94000000000005</v>
      </c>
      <c r="K22" s="45">
        <v>674.94</v>
      </c>
    </row>
    <row r="23" spans="1:11" s="2" customFormat="1" ht="30" customHeight="1" x14ac:dyDescent="0.25">
      <c r="A23" s="24"/>
      <c r="B23" s="13" t="s">
        <v>320</v>
      </c>
      <c r="C23" s="13" t="s">
        <v>321</v>
      </c>
      <c r="D23" s="23">
        <v>6</v>
      </c>
      <c r="E23" s="44" t="s">
        <v>322</v>
      </c>
      <c r="F23" s="13">
        <v>750</v>
      </c>
      <c r="G23" s="12">
        <v>123.75</v>
      </c>
      <c r="H23" s="45">
        <v>127.5</v>
      </c>
      <c r="I23" s="45">
        <v>3.75</v>
      </c>
      <c r="J23" s="45">
        <v>742.5</v>
      </c>
      <c r="K23" s="45">
        <v>765</v>
      </c>
    </row>
    <row r="24" spans="1:11" s="2" customFormat="1" ht="30" customHeight="1" x14ac:dyDescent="0.25">
      <c r="A24" s="46"/>
      <c r="B24" s="47" t="s">
        <v>203</v>
      </c>
      <c r="C24" s="48" t="s">
        <v>204</v>
      </c>
      <c r="D24" s="49">
        <v>12</v>
      </c>
      <c r="E24" s="50" t="s">
        <v>205</v>
      </c>
      <c r="F24" s="47">
        <v>1000</v>
      </c>
      <c r="G24" s="45">
        <v>12</v>
      </c>
      <c r="H24" s="45">
        <v>11.76</v>
      </c>
      <c r="I24" s="45">
        <v>-0.24</v>
      </c>
      <c r="J24" s="45">
        <v>144</v>
      </c>
      <c r="K24" s="45">
        <v>141.12</v>
      </c>
    </row>
    <row r="25" spans="1:11" s="2" customFormat="1" ht="30" customHeight="1" x14ac:dyDescent="0.25">
      <c r="A25" s="46"/>
      <c r="B25" s="47" t="s">
        <v>206</v>
      </c>
      <c r="C25" s="48" t="s">
        <v>207</v>
      </c>
      <c r="D25" s="49">
        <v>12</v>
      </c>
      <c r="E25" s="50" t="s">
        <v>208</v>
      </c>
      <c r="F25" s="47">
        <v>1000</v>
      </c>
      <c r="G25" s="45">
        <v>12</v>
      </c>
      <c r="H25" s="45">
        <v>11.76</v>
      </c>
      <c r="I25" s="45">
        <v>-0.24</v>
      </c>
      <c r="J25" s="45">
        <v>144</v>
      </c>
      <c r="K25" s="45">
        <v>141.12</v>
      </c>
    </row>
    <row r="26" spans="1:11" s="2" customFormat="1" ht="30" customHeight="1" x14ac:dyDescent="0.25">
      <c r="A26" s="46"/>
      <c r="B26" s="47" t="s">
        <v>209</v>
      </c>
      <c r="C26" s="51" t="s">
        <v>210</v>
      </c>
      <c r="D26" s="49">
        <v>12</v>
      </c>
      <c r="E26" s="52" t="s">
        <v>211</v>
      </c>
      <c r="F26" s="53">
        <v>1000</v>
      </c>
      <c r="G26" s="45">
        <v>9.3800000000000008</v>
      </c>
      <c r="H26" s="45">
        <v>11.76</v>
      </c>
      <c r="I26" s="45">
        <v>2.38</v>
      </c>
      <c r="J26" s="45">
        <v>112.56</v>
      </c>
      <c r="K26" s="45">
        <v>141.12</v>
      </c>
    </row>
    <row r="27" spans="1:11" s="2" customFormat="1" ht="30" customHeight="1" x14ac:dyDescent="0.25">
      <c r="A27" s="46"/>
      <c r="B27" s="47" t="s">
        <v>167</v>
      </c>
      <c r="C27" s="51" t="s">
        <v>168</v>
      </c>
      <c r="D27" s="49">
        <v>12</v>
      </c>
      <c r="E27" s="52" t="s">
        <v>169</v>
      </c>
      <c r="F27" s="53">
        <v>375</v>
      </c>
      <c r="G27" s="45">
        <v>7.5</v>
      </c>
      <c r="H27" s="45">
        <v>9</v>
      </c>
      <c r="I27" s="45">
        <v>1.5</v>
      </c>
      <c r="J27" s="45">
        <v>90</v>
      </c>
      <c r="K27" s="45">
        <v>108</v>
      </c>
    </row>
    <row r="28" spans="1:11" s="2" customFormat="1" ht="30" customHeight="1" x14ac:dyDescent="0.25">
      <c r="A28" s="46"/>
      <c r="B28" s="47" t="s">
        <v>170</v>
      </c>
      <c r="C28" s="51" t="s">
        <v>171</v>
      </c>
      <c r="D28" s="49">
        <v>12</v>
      </c>
      <c r="E28" s="52" t="s">
        <v>172</v>
      </c>
      <c r="F28" s="53">
        <v>375</v>
      </c>
      <c r="G28" s="45">
        <v>7.5</v>
      </c>
      <c r="H28" s="45">
        <v>9</v>
      </c>
      <c r="I28" s="45">
        <v>1.5</v>
      </c>
      <c r="J28" s="45">
        <v>90</v>
      </c>
      <c r="K28" s="45">
        <v>108</v>
      </c>
    </row>
    <row r="29" spans="1:11" s="2" customFormat="1" ht="30" customHeight="1" x14ac:dyDescent="0.25">
      <c r="A29" s="24"/>
      <c r="B29" s="13" t="s">
        <v>106</v>
      </c>
      <c r="C29" s="13" t="s">
        <v>107</v>
      </c>
      <c r="D29" s="23">
        <v>12</v>
      </c>
      <c r="E29" s="44" t="s">
        <v>108</v>
      </c>
      <c r="F29" s="13">
        <v>750</v>
      </c>
      <c r="G29" s="12">
        <v>21.75</v>
      </c>
      <c r="H29" s="45">
        <v>21.74</v>
      </c>
      <c r="I29" s="45">
        <v>-0.01</v>
      </c>
      <c r="J29" s="45">
        <v>261</v>
      </c>
      <c r="K29" s="45">
        <v>260.88</v>
      </c>
    </row>
    <row r="30" spans="1:11" s="2" customFormat="1" ht="30" customHeight="1" x14ac:dyDescent="0.25">
      <c r="A30" s="24"/>
      <c r="B30" s="13" t="s">
        <v>109</v>
      </c>
      <c r="C30" s="13" t="s">
        <v>110</v>
      </c>
      <c r="D30" s="23">
        <v>6</v>
      </c>
      <c r="E30" s="44" t="s">
        <v>111</v>
      </c>
      <c r="F30" s="13">
        <v>750</v>
      </c>
      <c r="G30" s="12">
        <v>24.74</v>
      </c>
      <c r="H30" s="45">
        <v>21.74</v>
      </c>
      <c r="I30" s="45">
        <v>-3</v>
      </c>
      <c r="J30" s="45">
        <v>148.44</v>
      </c>
      <c r="K30" s="45">
        <v>130.44</v>
      </c>
    </row>
    <row r="31" spans="1:11" s="2" customFormat="1" ht="30" customHeight="1" x14ac:dyDescent="0.25">
      <c r="A31" s="46"/>
      <c r="B31" s="47" t="s">
        <v>212</v>
      </c>
      <c r="C31" s="48" t="s">
        <v>213</v>
      </c>
      <c r="D31" s="49">
        <v>12</v>
      </c>
      <c r="E31" s="50" t="s">
        <v>214</v>
      </c>
      <c r="F31" s="47">
        <v>1000</v>
      </c>
      <c r="G31" s="45">
        <v>7.88</v>
      </c>
      <c r="H31" s="45">
        <v>8.48</v>
      </c>
      <c r="I31" s="45">
        <v>0.6</v>
      </c>
      <c r="J31" s="45">
        <v>94.56</v>
      </c>
      <c r="K31" s="45">
        <v>101.76</v>
      </c>
    </row>
    <row r="32" spans="1:11" s="2" customFormat="1" ht="30" customHeight="1" x14ac:dyDescent="0.25">
      <c r="A32" s="24"/>
      <c r="B32" s="13" t="s">
        <v>249</v>
      </c>
      <c r="C32" s="13" t="s">
        <v>250</v>
      </c>
      <c r="D32" s="23">
        <v>12</v>
      </c>
      <c r="E32" s="44" t="s">
        <v>251</v>
      </c>
      <c r="F32" s="13">
        <v>750</v>
      </c>
      <c r="G32" s="12">
        <v>21.75</v>
      </c>
      <c r="H32" s="45">
        <v>21.74</v>
      </c>
      <c r="I32" s="45">
        <v>-0.01</v>
      </c>
      <c r="J32" s="45">
        <v>261</v>
      </c>
      <c r="K32" s="45">
        <v>260.88</v>
      </c>
    </row>
    <row r="33" spans="1:11" s="2" customFormat="1" ht="30" customHeight="1" x14ac:dyDescent="0.25">
      <c r="A33" s="46"/>
      <c r="B33" s="47" t="s">
        <v>158</v>
      </c>
      <c r="C33" s="54" t="s">
        <v>159</v>
      </c>
      <c r="D33" s="49">
        <v>12</v>
      </c>
      <c r="E33" s="50" t="s">
        <v>160</v>
      </c>
      <c r="F33" s="47">
        <v>750</v>
      </c>
      <c r="G33" s="45">
        <v>16.489999999999998</v>
      </c>
      <c r="H33" s="45">
        <v>17.239999999999998</v>
      </c>
      <c r="I33" s="45">
        <v>0.75</v>
      </c>
      <c r="J33" s="45">
        <v>197.88</v>
      </c>
      <c r="K33" s="45">
        <v>206.88</v>
      </c>
    </row>
    <row r="34" spans="1:11" s="2" customFormat="1" ht="30" customHeight="1" x14ac:dyDescent="0.25">
      <c r="A34" s="24"/>
      <c r="B34" s="13" t="s">
        <v>112</v>
      </c>
      <c r="C34" s="13" t="s">
        <v>113</v>
      </c>
      <c r="D34" s="23">
        <v>6</v>
      </c>
      <c r="E34" s="44" t="s">
        <v>114</v>
      </c>
      <c r="F34" s="13">
        <v>750</v>
      </c>
      <c r="G34" s="12">
        <v>24.75</v>
      </c>
      <c r="H34" s="45">
        <v>21.74</v>
      </c>
      <c r="I34" s="45">
        <v>-3.01</v>
      </c>
      <c r="J34" s="45">
        <v>148.5</v>
      </c>
      <c r="K34" s="45">
        <v>130.44</v>
      </c>
    </row>
    <row r="35" spans="1:11" s="2" customFormat="1" ht="30" customHeight="1" x14ac:dyDescent="0.25">
      <c r="A35" s="46"/>
      <c r="B35" s="47" t="s">
        <v>179</v>
      </c>
      <c r="C35" s="48" t="s">
        <v>180</v>
      </c>
      <c r="D35" s="49">
        <v>6</v>
      </c>
      <c r="E35" s="50" t="s">
        <v>181</v>
      </c>
      <c r="F35" s="47">
        <v>750</v>
      </c>
      <c r="G35" s="45">
        <v>15</v>
      </c>
      <c r="H35" s="45">
        <v>16.5</v>
      </c>
      <c r="I35" s="45">
        <v>1.5</v>
      </c>
      <c r="J35" s="45">
        <v>90</v>
      </c>
      <c r="K35" s="45">
        <v>99</v>
      </c>
    </row>
    <row r="36" spans="1:11" s="2" customFormat="1" ht="30" customHeight="1" x14ac:dyDescent="0.25">
      <c r="A36" s="46"/>
      <c r="B36" s="47" t="s">
        <v>182</v>
      </c>
      <c r="C36" s="48" t="s">
        <v>183</v>
      </c>
      <c r="D36" s="49">
        <v>6</v>
      </c>
      <c r="E36" s="50" t="s">
        <v>184</v>
      </c>
      <c r="F36" s="47">
        <v>750</v>
      </c>
      <c r="G36" s="45">
        <v>15</v>
      </c>
      <c r="H36" s="45">
        <v>16.5</v>
      </c>
      <c r="I36" s="45">
        <v>1.5</v>
      </c>
      <c r="J36" s="45">
        <v>90</v>
      </c>
      <c r="K36" s="45">
        <v>99</v>
      </c>
    </row>
    <row r="37" spans="1:11" ht="30" customHeight="1" x14ac:dyDescent="0.25">
      <c r="A37" s="46"/>
      <c r="B37" s="47" t="s">
        <v>185</v>
      </c>
      <c r="C37" s="48" t="s">
        <v>186</v>
      </c>
      <c r="D37" s="49">
        <v>6</v>
      </c>
      <c r="E37" s="50" t="s">
        <v>187</v>
      </c>
      <c r="F37" s="47">
        <v>750</v>
      </c>
      <c r="G37" s="45">
        <v>15</v>
      </c>
      <c r="H37" s="45">
        <v>16.5</v>
      </c>
      <c r="I37" s="45">
        <v>1.5</v>
      </c>
      <c r="J37" s="45">
        <v>90</v>
      </c>
      <c r="K37" s="45">
        <v>99</v>
      </c>
    </row>
    <row r="38" spans="1:11" ht="30" customHeight="1" x14ac:dyDescent="0.25">
      <c r="A38" s="46"/>
      <c r="B38" s="47" t="s">
        <v>188</v>
      </c>
      <c r="C38" s="48" t="s">
        <v>189</v>
      </c>
      <c r="D38" s="49">
        <v>6</v>
      </c>
      <c r="E38" s="50" t="s">
        <v>190</v>
      </c>
      <c r="F38" s="47">
        <v>750</v>
      </c>
      <c r="G38" s="45">
        <v>15</v>
      </c>
      <c r="H38" s="45">
        <v>16.5</v>
      </c>
      <c r="I38" s="45">
        <v>1.5</v>
      </c>
      <c r="J38" s="45">
        <v>90</v>
      </c>
      <c r="K38" s="45">
        <v>99</v>
      </c>
    </row>
    <row r="39" spans="1:11" ht="30" customHeight="1" x14ac:dyDescent="0.25">
      <c r="A39" s="46"/>
      <c r="B39" s="47" t="s">
        <v>176</v>
      </c>
      <c r="C39" s="48" t="s">
        <v>177</v>
      </c>
      <c r="D39" s="49">
        <v>6</v>
      </c>
      <c r="E39" s="50" t="s">
        <v>178</v>
      </c>
      <c r="F39" s="47">
        <v>750</v>
      </c>
      <c r="G39" s="45">
        <v>93.74</v>
      </c>
      <c r="H39" s="45">
        <v>78.739999999999995</v>
      </c>
      <c r="I39" s="45">
        <v>-15</v>
      </c>
      <c r="J39" s="45">
        <v>562.44000000000005</v>
      </c>
      <c r="K39" s="45">
        <v>472.44</v>
      </c>
    </row>
    <row r="40" spans="1:11" ht="30" customHeight="1" x14ac:dyDescent="0.25">
      <c r="A40" s="24"/>
      <c r="B40" s="13" t="s">
        <v>258</v>
      </c>
      <c r="C40" s="13" t="s">
        <v>259</v>
      </c>
      <c r="D40" s="23">
        <v>6</v>
      </c>
      <c r="E40" s="44" t="s">
        <v>260</v>
      </c>
      <c r="F40" s="13">
        <v>750</v>
      </c>
      <c r="G40" s="12">
        <v>28.49</v>
      </c>
      <c r="H40" s="45">
        <v>26.24</v>
      </c>
      <c r="I40" s="45">
        <v>-2.25</v>
      </c>
      <c r="J40" s="45">
        <v>170.94</v>
      </c>
      <c r="K40" s="45">
        <v>157.44</v>
      </c>
    </row>
    <row r="41" spans="1:11" ht="30" customHeight="1" x14ac:dyDescent="0.25">
      <c r="A41" s="24"/>
      <c r="B41" s="13" t="s">
        <v>261</v>
      </c>
      <c r="C41" s="13" t="s">
        <v>262</v>
      </c>
      <c r="D41" s="23">
        <v>6</v>
      </c>
      <c r="E41" s="44" t="s">
        <v>263</v>
      </c>
      <c r="F41" s="13">
        <v>750</v>
      </c>
      <c r="G41" s="12">
        <v>44.97</v>
      </c>
      <c r="H41" s="45">
        <v>44.99</v>
      </c>
      <c r="I41" s="45">
        <v>0.02</v>
      </c>
      <c r="J41" s="45">
        <v>269.82</v>
      </c>
      <c r="K41" s="45">
        <v>269.94</v>
      </c>
    </row>
    <row r="42" spans="1:11" ht="30" customHeight="1" x14ac:dyDescent="0.25">
      <c r="A42" s="46"/>
      <c r="B42" s="47" t="s">
        <v>200</v>
      </c>
      <c r="C42" s="48" t="s">
        <v>201</v>
      </c>
      <c r="D42" s="49">
        <v>6</v>
      </c>
      <c r="E42" s="50" t="s">
        <v>202</v>
      </c>
      <c r="F42" s="47">
        <v>750</v>
      </c>
      <c r="G42" s="45">
        <v>45</v>
      </c>
      <c r="H42" s="45">
        <v>67.5</v>
      </c>
      <c r="I42" s="45">
        <v>22.5</v>
      </c>
      <c r="J42" s="45">
        <v>270</v>
      </c>
      <c r="K42" s="45">
        <v>405</v>
      </c>
    </row>
    <row r="43" spans="1:11" ht="30" customHeight="1" x14ac:dyDescent="0.25">
      <c r="A43" s="46"/>
      <c r="B43" s="47" t="s">
        <v>161</v>
      </c>
      <c r="C43" s="48" t="s">
        <v>162</v>
      </c>
      <c r="D43" s="49">
        <v>12</v>
      </c>
      <c r="E43" s="50" t="s">
        <v>163</v>
      </c>
      <c r="F43" s="47">
        <v>750</v>
      </c>
      <c r="G43" s="45">
        <v>41.24</v>
      </c>
      <c r="H43" s="45">
        <v>37.49</v>
      </c>
      <c r="I43" s="45">
        <v>-3.75</v>
      </c>
      <c r="J43" s="45">
        <v>494.88</v>
      </c>
      <c r="K43" s="45">
        <v>449.88</v>
      </c>
    </row>
    <row r="44" spans="1:11" ht="30" customHeight="1" x14ac:dyDescent="0.25">
      <c r="A44" s="46"/>
      <c r="B44" s="47" t="s">
        <v>246</v>
      </c>
      <c r="C44" s="48" t="s">
        <v>247</v>
      </c>
      <c r="D44" s="49">
        <v>6</v>
      </c>
      <c r="E44" s="50" t="s">
        <v>248</v>
      </c>
      <c r="F44" s="47">
        <v>750</v>
      </c>
      <c r="G44" s="45">
        <v>42.74</v>
      </c>
      <c r="H44" s="45">
        <v>37.49</v>
      </c>
      <c r="I44" s="45">
        <v>-5.25</v>
      </c>
      <c r="J44" s="45">
        <v>256.44</v>
      </c>
      <c r="K44" s="45">
        <v>224.94</v>
      </c>
    </row>
    <row r="45" spans="1:11" ht="30" customHeight="1" x14ac:dyDescent="0.25">
      <c r="A45" s="24"/>
      <c r="B45" s="13" t="s">
        <v>264</v>
      </c>
      <c r="C45" s="13" t="s">
        <v>265</v>
      </c>
      <c r="D45" s="23">
        <v>6</v>
      </c>
      <c r="E45" s="44" t="s">
        <v>266</v>
      </c>
      <c r="F45" s="13">
        <v>750</v>
      </c>
      <c r="G45" s="12">
        <v>48.74</v>
      </c>
      <c r="H45" s="45">
        <v>44.99</v>
      </c>
      <c r="I45" s="45">
        <v>-3.75</v>
      </c>
      <c r="J45" s="45">
        <v>292.44</v>
      </c>
      <c r="K45" s="45">
        <v>269.94</v>
      </c>
    </row>
    <row r="46" spans="1:11" ht="30" customHeight="1" x14ac:dyDescent="0.25">
      <c r="A46" s="24"/>
      <c r="B46" s="13" t="s">
        <v>267</v>
      </c>
      <c r="C46" s="13" t="s">
        <v>268</v>
      </c>
      <c r="D46" s="23">
        <v>6</v>
      </c>
      <c r="E46" s="44" t="s">
        <v>269</v>
      </c>
      <c r="F46" s="13">
        <v>750</v>
      </c>
      <c r="G46" s="12">
        <v>97.44</v>
      </c>
      <c r="H46" s="45">
        <v>89.99</v>
      </c>
      <c r="I46" s="45">
        <v>-7.45</v>
      </c>
      <c r="J46" s="45">
        <v>584.64</v>
      </c>
      <c r="K46" s="45">
        <v>539.94000000000005</v>
      </c>
    </row>
    <row r="47" spans="1:11" ht="30" customHeight="1" x14ac:dyDescent="0.25">
      <c r="A47" s="24" t="s">
        <v>16</v>
      </c>
      <c r="B47" s="13" t="s">
        <v>270</v>
      </c>
      <c r="C47" s="13" t="s">
        <v>271</v>
      </c>
      <c r="D47" s="23">
        <v>12</v>
      </c>
      <c r="E47" s="44" t="s">
        <v>272</v>
      </c>
      <c r="F47" s="13">
        <v>750</v>
      </c>
      <c r="G47" s="12">
        <v>161.18</v>
      </c>
      <c r="H47" s="45">
        <v>149.99</v>
      </c>
      <c r="I47" s="45">
        <v>-11.19</v>
      </c>
      <c r="J47" s="45">
        <v>1934.16</v>
      </c>
      <c r="K47" s="45">
        <v>1799.88</v>
      </c>
    </row>
    <row r="48" spans="1:11" ht="30" customHeight="1" x14ac:dyDescent="0.25">
      <c r="A48" s="46" t="s">
        <v>16</v>
      </c>
      <c r="B48" s="47" t="s">
        <v>194</v>
      </c>
      <c r="C48" s="48" t="s">
        <v>195</v>
      </c>
      <c r="D48" s="49">
        <v>6</v>
      </c>
      <c r="E48" s="50" t="s">
        <v>196</v>
      </c>
      <c r="F48" s="47">
        <v>750</v>
      </c>
      <c r="G48" s="45">
        <v>29.84</v>
      </c>
      <c r="H48" s="45">
        <v>26.24</v>
      </c>
      <c r="I48" s="45">
        <v>-3.6</v>
      </c>
      <c r="J48" s="45">
        <v>179.04</v>
      </c>
      <c r="K48" s="45">
        <v>157.44</v>
      </c>
    </row>
    <row r="49" spans="1:11" ht="30" customHeight="1" x14ac:dyDescent="0.25">
      <c r="A49" s="46" t="s">
        <v>16</v>
      </c>
      <c r="B49" s="47" t="s">
        <v>197</v>
      </c>
      <c r="C49" s="48" t="s">
        <v>198</v>
      </c>
      <c r="D49" s="49">
        <v>6</v>
      </c>
      <c r="E49" s="50" t="s">
        <v>199</v>
      </c>
      <c r="F49" s="47">
        <v>750</v>
      </c>
      <c r="G49" s="45">
        <v>59.9</v>
      </c>
      <c r="H49" s="45">
        <v>44.85</v>
      </c>
      <c r="I49" s="45">
        <v>-15.05</v>
      </c>
      <c r="J49" s="45">
        <v>359.4</v>
      </c>
      <c r="K49" s="45">
        <v>269.10000000000002</v>
      </c>
    </row>
    <row r="50" spans="1:11" ht="30" customHeight="1" x14ac:dyDescent="0.25">
      <c r="A50" s="24" t="s">
        <v>16</v>
      </c>
      <c r="B50" s="13" t="s">
        <v>323</v>
      </c>
      <c r="C50" s="13" t="s">
        <v>324</v>
      </c>
      <c r="D50" s="23">
        <v>6</v>
      </c>
      <c r="E50" s="44" t="s">
        <v>325</v>
      </c>
      <c r="F50" s="13">
        <v>750</v>
      </c>
      <c r="G50" s="12">
        <v>67.5</v>
      </c>
      <c r="H50" s="45">
        <v>71.25</v>
      </c>
      <c r="I50" s="45">
        <v>3.75</v>
      </c>
      <c r="J50" s="45">
        <v>405</v>
      </c>
      <c r="K50" s="45">
        <v>427.5</v>
      </c>
    </row>
    <row r="51" spans="1:11" ht="30" customHeight="1" x14ac:dyDescent="0.25">
      <c r="A51" s="24" t="s">
        <v>16</v>
      </c>
      <c r="B51" s="13" t="s">
        <v>326</v>
      </c>
      <c r="C51" s="13" t="s">
        <v>327</v>
      </c>
      <c r="D51" s="23">
        <v>6</v>
      </c>
      <c r="E51" s="44" t="s">
        <v>328</v>
      </c>
      <c r="F51" s="13">
        <v>750</v>
      </c>
      <c r="G51" s="12">
        <v>97.5</v>
      </c>
      <c r="H51" s="45">
        <v>101.25</v>
      </c>
      <c r="I51" s="45">
        <v>3.75</v>
      </c>
      <c r="J51" s="45">
        <v>585</v>
      </c>
      <c r="K51" s="45">
        <v>607.5</v>
      </c>
    </row>
    <row r="52" spans="1:11" ht="30" customHeight="1" x14ac:dyDescent="0.25">
      <c r="A52" s="46" t="s">
        <v>16</v>
      </c>
      <c r="B52" s="47" t="s">
        <v>218</v>
      </c>
      <c r="C52" s="48" t="s">
        <v>219</v>
      </c>
      <c r="D52" s="49">
        <v>6</v>
      </c>
      <c r="E52" s="50" t="s">
        <v>220</v>
      </c>
      <c r="F52" s="47">
        <v>750</v>
      </c>
      <c r="G52" s="45">
        <v>70.5</v>
      </c>
      <c r="H52" s="45">
        <v>85.02</v>
      </c>
      <c r="I52" s="45">
        <v>14.52</v>
      </c>
      <c r="J52" s="45">
        <v>423</v>
      </c>
      <c r="K52" s="45">
        <v>510.12</v>
      </c>
    </row>
    <row r="53" spans="1:11" ht="30" customHeight="1" x14ac:dyDescent="0.25">
      <c r="A53" s="24" t="s">
        <v>16</v>
      </c>
      <c r="B53" s="13" t="s">
        <v>314</v>
      </c>
      <c r="C53" s="13" t="s">
        <v>315</v>
      </c>
      <c r="D53" s="23">
        <v>6</v>
      </c>
      <c r="E53" s="44" t="s">
        <v>316</v>
      </c>
      <c r="F53" s="13">
        <v>750</v>
      </c>
      <c r="G53" s="12">
        <v>34.5</v>
      </c>
      <c r="H53" s="45">
        <v>37.5</v>
      </c>
      <c r="I53" s="45">
        <v>3</v>
      </c>
      <c r="J53" s="45">
        <v>207</v>
      </c>
      <c r="K53" s="45">
        <v>225</v>
      </c>
    </row>
    <row r="54" spans="1:11" ht="30" customHeight="1" x14ac:dyDescent="0.25">
      <c r="A54" s="24" t="s">
        <v>16</v>
      </c>
      <c r="B54" s="13" t="s">
        <v>273</v>
      </c>
      <c r="C54" s="13" t="s">
        <v>274</v>
      </c>
      <c r="D54" s="23">
        <v>6</v>
      </c>
      <c r="E54" s="44" t="s">
        <v>275</v>
      </c>
      <c r="F54" s="13">
        <v>750</v>
      </c>
      <c r="G54" s="12">
        <v>52.47</v>
      </c>
      <c r="H54" s="45">
        <v>52.49</v>
      </c>
      <c r="I54" s="45">
        <v>0.02</v>
      </c>
      <c r="J54" s="45">
        <v>314.82</v>
      </c>
      <c r="K54" s="45">
        <v>314.94</v>
      </c>
    </row>
    <row r="55" spans="1:11" ht="30" customHeight="1" x14ac:dyDescent="0.25">
      <c r="A55" s="46" t="s">
        <v>16</v>
      </c>
      <c r="B55" s="47" t="s">
        <v>164</v>
      </c>
      <c r="C55" s="48" t="s">
        <v>165</v>
      </c>
      <c r="D55" s="49">
        <v>6</v>
      </c>
      <c r="E55" s="50" t="s">
        <v>166</v>
      </c>
      <c r="F55" s="47">
        <v>1000</v>
      </c>
      <c r="G55" s="45">
        <v>59.42</v>
      </c>
      <c r="H55" s="45">
        <v>56.42</v>
      </c>
      <c r="I55" s="45">
        <v>-3</v>
      </c>
      <c r="J55" s="45">
        <v>356.52</v>
      </c>
      <c r="K55" s="45">
        <v>338.52</v>
      </c>
    </row>
    <row r="56" spans="1:11" ht="30" customHeight="1" x14ac:dyDescent="0.25">
      <c r="A56" s="46" t="s">
        <v>16</v>
      </c>
      <c r="B56" s="47" t="s">
        <v>173</v>
      </c>
      <c r="C56" s="48" t="s">
        <v>174</v>
      </c>
      <c r="D56" s="49">
        <v>6</v>
      </c>
      <c r="E56" s="50" t="s">
        <v>175</v>
      </c>
      <c r="F56" s="47">
        <v>750</v>
      </c>
      <c r="G56" s="45">
        <v>63.75</v>
      </c>
      <c r="H56" s="45">
        <v>48.51</v>
      </c>
      <c r="I56" s="45">
        <v>-15.24</v>
      </c>
      <c r="J56" s="45">
        <v>382.5</v>
      </c>
      <c r="K56" s="45">
        <v>291.06</v>
      </c>
    </row>
    <row r="57" spans="1:11" ht="30" customHeight="1" x14ac:dyDescent="0.25">
      <c r="A57" s="46" t="s">
        <v>16</v>
      </c>
      <c r="B57" s="47" t="s">
        <v>221</v>
      </c>
      <c r="C57" s="51" t="s">
        <v>222</v>
      </c>
      <c r="D57" s="49">
        <v>6</v>
      </c>
      <c r="E57" s="52" t="s">
        <v>223</v>
      </c>
      <c r="F57" s="53">
        <v>750</v>
      </c>
      <c r="G57" s="45">
        <v>87.24</v>
      </c>
      <c r="H57" s="45">
        <v>91.26</v>
      </c>
      <c r="I57" s="45">
        <v>4.0199999999999996</v>
      </c>
      <c r="J57" s="45">
        <v>523.44000000000005</v>
      </c>
      <c r="K57" s="45">
        <v>547.55999999999995</v>
      </c>
    </row>
    <row r="58" spans="1:11" ht="30" customHeight="1" x14ac:dyDescent="0.25">
      <c r="A58" s="24" t="s">
        <v>16</v>
      </c>
      <c r="B58" s="13" t="s">
        <v>252</v>
      </c>
      <c r="C58" s="13" t="s">
        <v>253</v>
      </c>
      <c r="D58" s="23">
        <v>6</v>
      </c>
      <c r="E58" s="44" t="s">
        <v>254</v>
      </c>
      <c r="F58" s="13">
        <v>1750</v>
      </c>
      <c r="G58" s="12">
        <v>13.05</v>
      </c>
      <c r="H58" s="45">
        <v>12.99</v>
      </c>
      <c r="I58" s="45">
        <v>-0.06</v>
      </c>
      <c r="J58" s="45">
        <v>78.3</v>
      </c>
      <c r="K58" s="45">
        <v>77.94</v>
      </c>
    </row>
    <row r="59" spans="1:11" ht="30" customHeight="1" x14ac:dyDescent="0.25">
      <c r="A59" s="24" t="s">
        <v>16</v>
      </c>
      <c r="B59" s="13" t="s">
        <v>311</v>
      </c>
      <c r="C59" s="13" t="s">
        <v>312</v>
      </c>
      <c r="D59" s="23">
        <v>12</v>
      </c>
      <c r="E59" s="44" t="s">
        <v>313</v>
      </c>
      <c r="F59" s="13">
        <v>750</v>
      </c>
      <c r="G59" s="12">
        <v>9.6300000000000008</v>
      </c>
      <c r="H59" s="45">
        <v>13.14</v>
      </c>
      <c r="I59" s="45">
        <v>3.51</v>
      </c>
      <c r="J59" s="45">
        <v>115.56</v>
      </c>
      <c r="K59" s="45">
        <v>157.68</v>
      </c>
    </row>
    <row r="60" spans="1:11" ht="30" customHeight="1" x14ac:dyDescent="0.25">
      <c r="A60" s="24" t="s">
        <v>16</v>
      </c>
      <c r="B60" s="13" t="s">
        <v>276</v>
      </c>
      <c r="C60" s="13" t="s">
        <v>277</v>
      </c>
      <c r="D60" s="23">
        <v>12</v>
      </c>
      <c r="E60" s="44" t="s">
        <v>278</v>
      </c>
      <c r="F60" s="13">
        <v>750</v>
      </c>
      <c r="G60" s="12">
        <v>164.93</v>
      </c>
      <c r="H60" s="45">
        <v>149.99</v>
      </c>
      <c r="I60" s="45">
        <v>-14.94</v>
      </c>
      <c r="J60" s="45">
        <v>1979.16</v>
      </c>
      <c r="K60" s="45">
        <v>1799.88</v>
      </c>
    </row>
    <row r="61" spans="1:11" ht="30" customHeight="1" x14ac:dyDescent="0.25">
      <c r="A61" s="46" t="s">
        <v>16</v>
      </c>
      <c r="B61" s="47" t="s">
        <v>215</v>
      </c>
      <c r="C61" s="48" t="s">
        <v>216</v>
      </c>
      <c r="D61" s="49">
        <v>12</v>
      </c>
      <c r="E61" s="50" t="s">
        <v>217</v>
      </c>
      <c r="F61" s="47">
        <v>1000</v>
      </c>
      <c r="G61" s="45">
        <v>19.5</v>
      </c>
      <c r="H61" s="45">
        <v>12.51</v>
      </c>
      <c r="I61" s="45">
        <v>-6.99</v>
      </c>
      <c r="J61" s="45">
        <v>234</v>
      </c>
      <c r="K61" s="45">
        <v>150.12</v>
      </c>
    </row>
    <row r="62" spans="1:11" ht="30" customHeight="1" x14ac:dyDescent="0.25">
      <c r="A62" s="24" t="s">
        <v>16</v>
      </c>
      <c r="B62" s="13" t="s">
        <v>279</v>
      </c>
      <c r="C62" s="13" t="s">
        <v>259</v>
      </c>
      <c r="D62" s="23">
        <v>6</v>
      </c>
      <c r="E62" s="44" t="s">
        <v>280</v>
      </c>
      <c r="F62" s="13">
        <v>750</v>
      </c>
      <c r="G62" s="12">
        <v>28.49</v>
      </c>
      <c r="H62" s="45">
        <v>26.24</v>
      </c>
      <c r="I62" s="45">
        <v>-2.25</v>
      </c>
      <c r="J62" s="45">
        <v>170.94</v>
      </c>
      <c r="K62" s="45">
        <v>157.44</v>
      </c>
    </row>
    <row r="63" spans="1:11" ht="30" customHeight="1" x14ac:dyDescent="0.25">
      <c r="A63" s="24" t="s">
        <v>16</v>
      </c>
      <c r="B63" s="13" t="s">
        <v>281</v>
      </c>
      <c r="C63" s="13" t="s">
        <v>282</v>
      </c>
      <c r="D63" s="23">
        <v>6</v>
      </c>
      <c r="E63" s="44" t="s">
        <v>283</v>
      </c>
      <c r="F63" s="13">
        <v>750</v>
      </c>
      <c r="G63" s="12">
        <v>48.74</v>
      </c>
      <c r="H63" s="45">
        <v>44.99</v>
      </c>
      <c r="I63" s="45">
        <v>-3.75</v>
      </c>
      <c r="J63" s="45">
        <v>292.44</v>
      </c>
      <c r="K63" s="45">
        <v>269.94</v>
      </c>
    </row>
    <row r="64" spans="1:11" ht="30" customHeight="1" x14ac:dyDescent="0.25">
      <c r="A64" s="24" t="s">
        <v>16</v>
      </c>
      <c r="B64" s="13" t="s">
        <v>284</v>
      </c>
      <c r="C64" s="13" t="s">
        <v>285</v>
      </c>
      <c r="D64" s="23">
        <v>6</v>
      </c>
      <c r="E64" s="44" t="s">
        <v>286</v>
      </c>
      <c r="F64" s="13">
        <v>750</v>
      </c>
      <c r="G64" s="12">
        <v>44.72</v>
      </c>
      <c r="H64" s="45">
        <v>44.99</v>
      </c>
      <c r="I64" s="45">
        <v>0.27</v>
      </c>
      <c r="J64" s="45">
        <v>268.32</v>
      </c>
      <c r="K64" s="45">
        <v>269.94</v>
      </c>
    </row>
    <row r="65" spans="1:11" ht="30" customHeight="1" x14ac:dyDescent="0.25">
      <c r="A65" s="24" t="s">
        <v>16</v>
      </c>
      <c r="B65" s="13" t="s">
        <v>287</v>
      </c>
      <c r="C65" s="13" t="s">
        <v>262</v>
      </c>
      <c r="D65" s="23">
        <v>6</v>
      </c>
      <c r="E65" s="44" t="s">
        <v>263</v>
      </c>
      <c r="F65" s="13">
        <v>750</v>
      </c>
      <c r="G65" s="12">
        <v>45</v>
      </c>
      <c r="H65" s="45">
        <v>44.99</v>
      </c>
      <c r="I65" s="45">
        <v>-0.01</v>
      </c>
      <c r="J65" s="45">
        <v>270</v>
      </c>
      <c r="K65" s="45">
        <v>269.94</v>
      </c>
    </row>
    <row r="66" spans="1:11" ht="30" customHeight="1" x14ac:dyDescent="0.25">
      <c r="A66" s="24" t="s">
        <v>16</v>
      </c>
      <c r="B66" s="13" t="s">
        <v>288</v>
      </c>
      <c r="C66" s="13" t="s">
        <v>289</v>
      </c>
      <c r="D66" s="23">
        <v>6</v>
      </c>
      <c r="E66" s="44" t="s">
        <v>290</v>
      </c>
      <c r="F66" s="13">
        <v>750</v>
      </c>
      <c r="G66" s="12">
        <v>97.44</v>
      </c>
      <c r="H66" s="45">
        <v>89.99</v>
      </c>
      <c r="I66" s="45">
        <v>-7.45</v>
      </c>
      <c r="J66" s="45">
        <v>584.64</v>
      </c>
      <c r="K66" s="45">
        <v>539.94000000000005</v>
      </c>
    </row>
    <row r="67" spans="1:11" ht="30" customHeight="1" x14ac:dyDescent="0.25">
      <c r="A67" s="46" t="s">
        <v>16</v>
      </c>
      <c r="B67" s="47" t="s">
        <v>191</v>
      </c>
      <c r="C67" s="48" t="s">
        <v>192</v>
      </c>
      <c r="D67" s="49">
        <v>6</v>
      </c>
      <c r="E67" s="50" t="s">
        <v>193</v>
      </c>
      <c r="F67" s="47">
        <v>750</v>
      </c>
      <c r="G67" s="45">
        <v>132.96</v>
      </c>
      <c r="H67" s="45">
        <v>153.99</v>
      </c>
      <c r="I67" s="45">
        <v>21.03</v>
      </c>
      <c r="J67" s="45">
        <v>797.76</v>
      </c>
      <c r="K67" s="45">
        <v>923.94</v>
      </c>
    </row>
    <row r="68" spans="1:11" ht="30" customHeight="1" x14ac:dyDescent="0.25">
      <c r="A68" s="24" t="s">
        <v>16</v>
      </c>
      <c r="B68" s="13" t="s">
        <v>291</v>
      </c>
      <c r="C68" s="13" t="s">
        <v>265</v>
      </c>
      <c r="D68" s="23">
        <v>6</v>
      </c>
      <c r="E68" s="44" t="s">
        <v>266</v>
      </c>
      <c r="F68" s="13">
        <v>750</v>
      </c>
      <c r="G68" s="12">
        <v>48.74</v>
      </c>
      <c r="H68" s="45">
        <v>44.99</v>
      </c>
      <c r="I68" s="45">
        <v>-3.75</v>
      </c>
      <c r="J68" s="45">
        <v>292.44</v>
      </c>
      <c r="K68" s="45">
        <v>269.94</v>
      </c>
    </row>
    <row r="69" spans="1:11" ht="30" customHeight="1" x14ac:dyDescent="0.25">
      <c r="A69" s="24" t="s">
        <v>16</v>
      </c>
      <c r="B69" s="13" t="s">
        <v>292</v>
      </c>
      <c r="C69" s="13" t="s">
        <v>293</v>
      </c>
      <c r="D69" s="23">
        <v>3</v>
      </c>
      <c r="E69" s="44" t="s">
        <v>294</v>
      </c>
      <c r="F69" s="13">
        <v>750</v>
      </c>
      <c r="G69" s="12">
        <v>224.9</v>
      </c>
      <c r="H69" s="45">
        <v>224.99</v>
      </c>
      <c r="I69" s="45">
        <v>0.09</v>
      </c>
      <c r="J69" s="45">
        <v>674.7</v>
      </c>
      <c r="K69" s="45">
        <v>674.97</v>
      </c>
    </row>
    <row r="70" spans="1:11" ht="30" customHeight="1" x14ac:dyDescent="0.25">
      <c r="A70" s="24" t="s">
        <v>16</v>
      </c>
      <c r="B70" s="13" t="s">
        <v>295</v>
      </c>
      <c r="C70" s="13" t="s">
        <v>296</v>
      </c>
      <c r="D70" s="23">
        <v>6</v>
      </c>
      <c r="E70" s="44" t="s">
        <v>297</v>
      </c>
      <c r="F70" s="13">
        <v>750</v>
      </c>
      <c r="G70" s="12">
        <v>52.47</v>
      </c>
      <c r="H70" s="45">
        <v>52.49</v>
      </c>
      <c r="I70" s="45">
        <v>0.02</v>
      </c>
      <c r="J70" s="45">
        <v>314.82</v>
      </c>
      <c r="K70" s="45">
        <v>314.94</v>
      </c>
    </row>
    <row r="71" spans="1:11" ht="30" customHeight="1" x14ac:dyDescent="0.25">
      <c r="A71" s="24" t="s">
        <v>16</v>
      </c>
      <c r="B71" s="13" t="s">
        <v>308</v>
      </c>
      <c r="C71" s="13" t="s">
        <v>309</v>
      </c>
      <c r="D71" s="23">
        <v>6</v>
      </c>
      <c r="E71" s="44" t="s">
        <v>310</v>
      </c>
      <c r="F71" s="13">
        <v>750</v>
      </c>
      <c r="G71" s="12">
        <v>52.49</v>
      </c>
      <c r="H71" s="45">
        <v>48.75</v>
      </c>
      <c r="I71" s="45">
        <v>-3.74</v>
      </c>
      <c r="J71" s="45">
        <v>314.94</v>
      </c>
      <c r="K71" s="45">
        <v>292.5</v>
      </c>
    </row>
    <row r="72" spans="1:11" ht="30" customHeight="1" x14ac:dyDescent="0.25">
      <c r="A72" s="24" t="s">
        <v>16</v>
      </c>
      <c r="B72" s="13" t="s">
        <v>329</v>
      </c>
      <c r="C72" s="13" t="s">
        <v>330</v>
      </c>
      <c r="D72" s="23">
        <v>6</v>
      </c>
      <c r="E72" s="44" t="s">
        <v>331</v>
      </c>
      <c r="F72" s="13">
        <v>750</v>
      </c>
      <c r="G72" s="12">
        <v>41.25</v>
      </c>
      <c r="H72" s="45">
        <v>43.5</v>
      </c>
      <c r="I72" s="45">
        <v>2.25</v>
      </c>
      <c r="J72" s="45">
        <v>247.5</v>
      </c>
      <c r="K72" s="45">
        <v>261</v>
      </c>
    </row>
    <row r="73" spans="1:11" ht="30" customHeight="1" x14ac:dyDescent="0.25">
      <c r="A73" s="24" t="s">
        <v>16</v>
      </c>
      <c r="B73" s="13" t="s">
        <v>332</v>
      </c>
      <c r="C73" s="13" t="s">
        <v>324</v>
      </c>
      <c r="D73" s="23">
        <v>6</v>
      </c>
      <c r="E73" s="44" t="s">
        <v>333</v>
      </c>
      <c r="F73" s="13">
        <v>750</v>
      </c>
      <c r="G73" s="12">
        <v>67.5</v>
      </c>
      <c r="H73" s="45">
        <v>71.25</v>
      </c>
      <c r="I73" s="45">
        <v>3.75</v>
      </c>
      <c r="J73" s="45">
        <v>405</v>
      </c>
      <c r="K73" s="45">
        <v>427.5</v>
      </c>
    </row>
    <row r="74" spans="1:11" ht="30" customHeight="1" x14ac:dyDescent="0.25">
      <c r="A74" s="24" t="s">
        <v>16</v>
      </c>
      <c r="B74" s="13" t="s">
        <v>334</v>
      </c>
      <c r="C74" s="13" t="s">
        <v>327</v>
      </c>
      <c r="D74" s="23">
        <v>6</v>
      </c>
      <c r="E74" s="44" t="s">
        <v>335</v>
      </c>
      <c r="F74" s="13">
        <v>750</v>
      </c>
      <c r="G74" s="12">
        <v>97.5</v>
      </c>
      <c r="H74" s="45">
        <v>101.25</v>
      </c>
      <c r="I74" s="45">
        <v>3.75</v>
      </c>
      <c r="J74" s="45">
        <v>585</v>
      </c>
      <c r="K74" s="45">
        <v>607.5</v>
      </c>
    </row>
  </sheetData>
  <autoFilter ref="A2:K2" xr:uid="{00000000-0009-0000-0000-000002000000}">
    <sortState ref="A3:K74">
      <sortCondition ref="B2"/>
    </sortState>
  </autoFilter>
  <sortState ref="A3:K3">
    <sortCondition ref="B3"/>
  </sortState>
  <pageMargins left="0.7" right="0.7" top="0.75" bottom="0.75" header="0.3" footer="0.3"/>
  <pageSetup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TEMPORARY PRICE REDUCTIONS</vt:lpstr>
      <vt:lpstr>RETURN TO REGULAR PRICE</vt:lpstr>
      <vt:lpstr>PERMANENT PRICE CHANGE</vt:lpstr>
      <vt:lpstr>'PERMANENT PRICE CHANGE'!Print_Titles</vt:lpstr>
      <vt:lpstr>'RETURN TO REGULAR PRICE'!Print_Titles</vt:lpstr>
      <vt:lpstr>'TEMPORARY PRICE REDUCTIONS'!Print_Titles</vt:lpstr>
    </vt:vector>
  </TitlesOfParts>
  <Company>State of Iowa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Scebold</dc:creator>
  <cp:lastModifiedBy>Scebold, Nicole</cp:lastModifiedBy>
  <cp:lastPrinted>2024-09-17T14:28:10Z</cp:lastPrinted>
  <dcterms:created xsi:type="dcterms:W3CDTF">2013-07-15T20:27:01Z</dcterms:created>
  <dcterms:modified xsi:type="dcterms:W3CDTF">2025-04-16T20:53:38Z</dcterms:modified>
</cp:coreProperties>
</file>