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326\"/>
    </mc:Choice>
  </mc:AlternateContent>
  <xr:revisionPtr revIDLastSave="0" documentId="13_ncr:1_{51126D5B-31D9-45EB-9E36-47674C01BCE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4" i="2"/>
  <c r="H3" i="2"/>
</calcChain>
</file>

<file path=xl/sharedStrings.xml><?xml version="1.0" encoding="utf-8"?>
<sst xmlns="http://schemas.openxmlformats.org/spreadsheetml/2006/main" count="238" uniqueCount="153">
  <si>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</si>
  <si>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</si>
  <si>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</si>
  <si>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</si>
  <si>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</si>
  <si>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</si>
  <si>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</si>
  <si>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</si>
  <si>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</si>
  <si>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</si>
  <si>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</si>
  <si>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</si>
  <si>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</si>
  <si>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</si>
  <si>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</si>
  <si>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</si>
  <si>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</si>
  <si>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</si>
  <si>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</si>
  <si>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</si>
  <si>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</si>
  <si>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</si>
  <si>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</si>
  <si>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</si>
  <si>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</si>
  <si>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</si>
  <si>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</si>
  <si>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</si>
  <si>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</si>
  <si>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</si>
  <si>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</si>
  <si>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096749021840</t>
  </si>
  <si>
    <t>Evan Williams Black Mini</t>
  </si>
  <si>
    <t>080480172039</t>
  </si>
  <si>
    <t>Cazadores Blanco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</si>
  <si>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</si>
  <si>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</si>
  <si>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</si>
  <si>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</si>
  <si>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</si>
  <si>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</si>
  <si>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</si>
  <si>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</si>
  <si>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</si>
  <si>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</si>
  <si>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</si>
  <si>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</si>
  <si>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</si>
  <si>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</si>
  <si>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</si>
  <si>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</si>
  <si>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</si>
  <si>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</si>
  <si>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</si>
  <si>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</si>
  <si>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</si>
  <si>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</si>
  <si>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</si>
  <si>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</si>
  <si>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850008153365</t>
  </si>
  <si>
    <t>Dirty Monkey</t>
  </si>
  <si>
    <t>083089660402</t>
  </si>
  <si>
    <t>Jagermeister Liqueur</t>
  </si>
  <si>
    <t>083089660501</t>
  </si>
  <si>
    <t>Jagermeister Liqueur Mini Meisters</t>
  </si>
  <si>
    <t>096749002429</t>
  </si>
  <si>
    <t>Heaven Hill Bottled-in-Bond 7yr</t>
  </si>
  <si>
    <t>810155750015</t>
  </si>
  <si>
    <t>High Ground Estate Vodka</t>
  </si>
  <si>
    <t>503007603118</t>
  </si>
  <si>
    <t>El Mexicano Blanco Tequila</t>
  </si>
  <si>
    <t>503007603125</t>
  </si>
  <si>
    <t>El Mexicano Reposado Tequila</t>
  </si>
  <si>
    <t>096749005277</t>
  </si>
  <si>
    <t>Heaven Hill 7 yr BIB Holiday VAP</t>
  </si>
  <si>
    <t>721059002097</t>
  </si>
  <si>
    <t>Russells Reserve Rye 6YR</t>
  </si>
  <si>
    <t>898432002637</t>
  </si>
  <si>
    <t>Dulce Vida Pineapple Jalapeno</t>
  </si>
  <si>
    <t>810155750053</t>
  </si>
  <si>
    <t>Evil Bean Cold Brew Coffee Liqueur</t>
  </si>
  <si>
    <t>March 2026 Return to Regular Price</t>
  </si>
  <si>
    <t>539154239009</t>
  </si>
  <si>
    <t>Croithli Sessile Single Malt Irish Whiskey</t>
  </si>
  <si>
    <t>5839154239009</t>
  </si>
  <si>
    <t>Croithli Quercus Robur Single Malt Irish Whiskey</t>
  </si>
  <si>
    <t>Croithli Quercus Alba Single Malt Irish Whiskey</t>
  </si>
  <si>
    <t>089540536583</t>
  </si>
  <si>
    <t>Kahlua Dunkin Caramel Swirl Mini</t>
  </si>
  <si>
    <t>March 2026 Temporary Price Reductions</t>
  </si>
  <si>
    <t>744607013406</t>
  </si>
  <si>
    <t>Herradura Anejo Mini</t>
  </si>
  <si>
    <t>086003267886</t>
  </si>
  <si>
    <t>High West Bottled in Bond</t>
  </si>
  <si>
    <t>086003267220</t>
  </si>
  <si>
    <t>High West Bourbon Whiskey</t>
  </si>
  <si>
    <t>854396005008</t>
  </si>
  <si>
    <t>High West Double Rye</t>
  </si>
  <si>
    <t>854396005046</t>
  </si>
  <si>
    <t>High West Campfire</t>
  </si>
  <si>
    <t>086003272033</t>
  </si>
  <si>
    <t>Mi Campo Blanco</t>
  </si>
  <si>
    <t>087000007352</t>
  </si>
  <si>
    <t>Seagrams 7 Crown</t>
  </si>
  <si>
    <t>087000007338</t>
  </si>
  <si>
    <t>087000007321</t>
  </si>
  <si>
    <t>087000003385</t>
  </si>
  <si>
    <t>Seagrams 7 Crown PET Flask</t>
  </si>
  <si>
    <t>088600000026</t>
  </si>
  <si>
    <t>Gordons Gin London Dry</t>
  </si>
  <si>
    <t>088600000019</t>
  </si>
  <si>
    <t>088600000002</t>
  </si>
  <si>
    <t>Gordons Gin London Dry PET</t>
  </si>
  <si>
    <t>088600000125</t>
  </si>
  <si>
    <t>Gordons 80prf Vodka</t>
  </si>
  <si>
    <t>096749908547</t>
  </si>
  <si>
    <t>Lunazul Blanco</t>
  </si>
  <si>
    <t>084279007144</t>
  </si>
  <si>
    <t>Kinky Fruit Punch Mini</t>
  </si>
  <si>
    <t>080686007760</t>
  </si>
  <si>
    <t>Jim Beam Black</t>
  </si>
  <si>
    <t>085592121098</t>
  </si>
  <si>
    <t>Tequila Rose Liqueur</t>
  </si>
  <si>
    <t>860003233399</t>
  </si>
  <si>
    <t>Old Louisville Whiskey Co. Straight Bourbon</t>
  </si>
  <si>
    <t>084105981013</t>
  </si>
  <si>
    <t>Borghetti Espresso Liqueur</t>
  </si>
  <si>
    <t>850013524044</t>
  </si>
  <si>
    <t>Flecha Azul Anejo</t>
  </si>
  <si>
    <t>850013524006</t>
  </si>
  <si>
    <t>Flecha Azul Blanco</t>
  </si>
  <si>
    <t>850013524020</t>
  </si>
  <si>
    <t>Flecha Azul Reposado</t>
  </si>
  <si>
    <t>853507000291</t>
  </si>
  <si>
    <t>Westward Cask Strength 125 Whiskey</t>
  </si>
  <si>
    <t>853507000055</t>
  </si>
  <si>
    <t>Westward American Single Malt</t>
  </si>
  <si>
    <t>852355004123</t>
  </si>
  <si>
    <t>Real McCoy 12YR</t>
  </si>
  <si>
    <t>856750008007</t>
  </si>
  <si>
    <t>Hog Wild Cinnamon</t>
  </si>
  <si>
    <t>086024007843</t>
  </si>
  <si>
    <t>Margaritaville Silver Tequila</t>
  </si>
  <si>
    <t>086024007966</t>
  </si>
  <si>
    <t>Margaritaville Gold Tequila</t>
  </si>
  <si>
    <t>723548374319</t>
  </si>
  <si>
    <t>Grander Rum Trophy Release</t>
  </si>
  <si>
    <t>856442005154</t>
  </si>
  <si>
    <t>Mastersons 10YR Straight Rye</t>
  </si>
  <si>
    <t>083664872466</t>
  </si>
  <si>
    <t>Tullamore Dew</t>
  </si>
  <si>
    <t>083664872497</t>
  </si>
  <si>
    <t>March 2026 Permanent Price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</si>
</sst>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0000"/>
      </top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horizontal="left"/>
    </xf>
    <xf numFmtId="8" fontId="0" fillId="0" borderId="6" xfId="0" applyNumberFormat="1" applyBorder="1" applyAlignment="1">
      <alignment horizontal="left"/>
    </xf>
    <xf numFmtId="8" fontId="0" fillId="0" borderId="6" xfId="0" applyNumberFormat="1" applyFill="1" applyBorder="1" applyAlignment="1">
      <alignment horizontal="left"/>
    </xf>
    <xf numFmtId="0" fontId="0" fillId="0" borderId="4" xfId="0" applyBorder="1"/>
    <xf numFmtId="1" fontId="0" fillId="0" borderId="4" xfId="0" applyNumberFormat="1" applyBorder="1"/>
    <xf numFmtId="0" fontId="0" fillId="0" borderId="4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left"/>
    </xf>
    <xf numFmtId="49" fontId="0" fillId="0" borderId="4" xfId="0" applyNumberFormat="1" applyBorder="1" applyAlignment="1">
      <alignment wrapText="1"/>
    </xf>
    <xf numFmtId="3" fontId="0" fillId="0" borderId="4" xfId="0" applyNumberFormat="1" applyBorder="1" applyAlignment="1">
      <alignment horizontal="left"/>
    </xf>
    <xf numFmtId="8" fontId="0" fillId="0" borderId="4" xfId="0" applyNumberFormat="1" applyFill="1" applyBorder="1" applyAlignment="1">
      <alignment horizontal="left"/>
    </xf>
    <xf numFmtId="0" fontId="0" fillId="0" borderId="4" xfId="0" quotePrefix="1" applyBorder="1"/>
    <xf numFmtId="0" fontId="0" fillId="0" borderId="8" xfId="0" applyBorder="1" applyAlignment="1">
      <alignment horizontal="left"/>
    </xf>
    <xf numFmtId="0" fontId="0" fillId="0" borderId="8" xfId="0" applyBorder="1"/>
    <xf numFmtId="3" fontId="0" fillId="0" borderId="8" xfId="0" applyNumberFormat="1" applyBorder="1"/>
    <xf numFmtId="8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8" fontId="0" fillId="0" borderId="9" xfId="0" applyNumberFormat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35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89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35">
        <v>11771</v>
      </c>
      <c r="B3" s="36" t="s">
        <v>35</v>
      </c>
      <c r="C3" s="37">
        <v>8</v>
      </c>
      <c r="D3" s="43" t="s">
        <v>36</v>
      </c>
      <c r="E3" s="35">
        <v>50</v>
      </c>
      <c r="F3" s="38">
        <v>13.32</v>
      </c>
      <c r="G3" s="38">
        <v>11.15</v>
      </c>
      <c r="H3" s="38">
        <v>-2.17</v>
      </c>
      <c r="I3" s="38">
        <v>106.56</v>
      </c>
      <c r="J3" s="38">
        <v>89.2</v>
      </c>
    </row>
    <row r="4" spans="1:10" ht="30" customHeight="1" x14ac:dyDescent="0.25">
      <c r="A4" s="12">
        <v>11792</v>
      </c>
      <c r="B4" s="23" t="s">
        <v>37</v>
      </c>
      <c r="C4" s="13">
        <v>8</v>
      </c>
      <c r="D4" s="25" t="s">
        <v>38</v>
      </c>
      <c r="E4" s="12">
        <v>50</v>
      </c>
      <c r="F4" s="11">
        <v>13.31</v>
      </c>
      <c r="G4" s="11">
        <v>11.15</v>
      </c>
      <c r="H4" s="11">
        <v>-2.16</v>
      </c>
      <c r="I4" s="11">
        <v>106.48</v>
      </c>
      <c r="J4" s="11">
        <v>89.2</v>
      </c>
    </row>
    <row r="5" spans="1:10" ht="30" customHeight="1" x14ac:dyDescent="0.25">
      <c r="A5" s="12">
        <v>15342</v>
      </c>
      <c r="B5" s="23" t="s">
        <v>82</v>
      </c>
      <c r="C5" s="13">
        <v>6</v>
      </c>
      <c r="D5" s="25" t="s">
        <v>83</v>
      </c>
      <c r="E5" s="12">
        <v>700</v>
      </c>
      <c r="F5" s="11">
        <v>55.98</v>
      </c>
      <c r="G5" s="11">
        <v>37.68</v>
      </c>
      <c r="H5" s="11">
        <v>-18.3</v>
      </c>
      <c r="I5" s="11">
        <v>335.88</v>
      </c>
      <c r="J5" s="11">
        <v>226.08</v>
      </c>
    </row>
    <row r="6" spans="1:10" ht="30" customHeight="1" x14ac:dyDescent="0.25">
      <c r="A6" s="12">
        <v>15343</v>
      </c>
      <c r="B6" s="23" t="s">
        <v>84</v>
      </c>
      <c r="C6" s="13">
        <v>6</v>
      </c>
      <c r="D6" s="25" t="s">
        <v>85</v>
      </c>
      <c r="E6" s="12">
        <v>700</v>
      </c>
      <c r="F6" s="11">
        <v>55.98</v>
      </c>
      <c r="G6" s="11">
        <v>45.5</v>
      </c>
      <c r="H6" s="11">
        <v>-10.48</v>
      </c>
      <c r="I6" s="11">
        <v>335.88</v>
      </c>
      <c r="J6" s="11">
        <v>273</v>
      </c>
    </row>
    <row r="7" spans="1:10" ht="30" customHeight="1" x14ac:dyDescent="0.25">
      <c r="A7" s="12">
        <v>15344</v>
      </c>
      <c r="B7" s="23" t="s">
        <v>84</v>
      </c>
      <c r="C7" s="13">
        <v>6</v>
      </c>
      <c r="D7" s="25" t="s">
        <v>86</v>
      </c>
      <c r="E7" s="12">
        <v>700</v>
      </c>
      <c r="F7" s="11">
        <v>55.98</v>
      </c>
      <c r="G7" s="11">
        <v>41.43</v>
      </c>
      <c r="H7" s="11">
        <v>-14.55</v>
      </c>
      <c r="I7" s="11">
        <v>335.88</v>
      </c>
      <c r="J7" s="11">
        <v>248.58</v>
      </c>
    </row>
    <row r="8" spans="1:10" ht="30" customHeight="1" x14ac:dyDescent="0.25">
      <c r="A8" s="12">
        <v>15628</v>
      </c>
      <c r="B8" s="23" t="s">
        <v>45</v>
      </c>
      <c r="C8" s="13">
        <v>6</v>
      </c>
      <c r="D8" s="25" t="s">
        <v>46</v>
      </c>
      <c r="E8" s="12">
        <v>1750</v>
      </c>
      <c r="F8" s="11">
        <v>53.22</v>
      </c>
      <c r="G8" s="11">
        <v>48.72</v>
      </c>
      <c r="H8" s="11">
        <v>-4.5</v>
      </c>
      <c r="I8" s="11">
        <v>319.32</v>
      </c>
      <c r="J8" s="11">
        <v>292.32</v>
      </c>
    </row>
    <row r="9" spans="1:10" ht="30" customHeight="1" x14ac:dyDescent="0.25">
      <c r="A9" s="12">
        <v>17951</v>
      </c>
      <c r="B9" s="24" t="s">
        <v>31</v>
      </c>
      <c r="C9" s="13">
        <v>8</v>
      </c>
      <c r="D9" s="25" t="s">
        <v>32</v>
      </c>
      <c r="E9" s="12">
        <v>50</v>
      </c>
      <c r="F9" s="11">
        <v>15.75</v>
      </c>
      <c r="G9" s="11">
        <v>11.15</v>
      </c>
      <c r="H9" s="11">
        <v>-4.5999999999999996</v>
      </c>
      <c r="I9" s="11">
        <v>126</v>
      </c>
      <c r="J9" s="11">
        <v>89.2</v>
      </c>
    </row>
    <row r="10" spans="1:10" ht="30" customHeight="1" x14ac:dyDescent="0.25">
      <c r="A10" s="12">
        <v>33561</v>
      </c>
      <c r="B10" s="24" t="s">
        <v>23</v>
      </c>
      <c r="C10" s="13">
        <v>12</v>
      </c>
      <c r="D10" s="25" t="s">
        <v>24</v>
      </c>
      <c r="E10" s="12">
        <v>750</v>
      </c>
      <c r="F10" s="11">
        <v>13.49</v>
      </c>
      <c r="G10" s="11">
        <v>10.49</v>
      </c>
      <c r="H10" s="11">
        <v>-3</v>
      </c>
      <c r="I10" s="11">
        <v>161.88</v>
      </c>
      <c r="J10" s="11">
        <v>125.88</v>
      </c>
    </row>
    <row r="11" spans="1:10" ht="30" customHeight="1" x14ac:dyDescent="0.25">
      <c r="A11" s="12">
        <v>34007</v>
      </c>
      <c r="B11" s="23" t="s">
        <v>47</v>
      </c>
      <c r="C11" s="13">
        <v>12</v>
      </c>
      <c r="D11" s="25" t="s">
        <v>48</v>
      </c>
      <c r="E11" s="12">
        <v>1000</v>
      </c>
      <c r="F11" s="11">
        <v>22.49</v>
      </c>
      <c r="G11" s="11">
        <v>19.489999999999998</v>
      </c>
      <c r="H11" s="11">
        <v>-3</v>
      </c>
      <c r="I11" s="11">
        <v>269.88</v>
      </c>
      <c r="J11" s="11">
        <v>233.88</v>
      </c>
    </row>
    <row r="12" spans="1:10" ht="30" customHeight="1" x14ac:dyDescent="0.25">
      <c r="A12" s="12">
        <v>34015</v>
      </c>
      <c r="B12" s="23" t="s">
        <v>49</v>
      </c>
      <c r="C12" s="13">
        <v>12</v>
      </c>
      <c r="D12" s="25" t="s">
        <v>50</v>
      </c>
      <c r="E12" s="12">
        <v>1000</v>
      </c>
      <c r="F12" s="11">
        <v>22.49</v>
      </c>
      <c r="G12" s="11">
        <v>19.489999999999998</v>
      </c>
      <c r="H12" s="11">
        <v>-3</v>
      </c>
      <c r="I12" s="11">
        <v>269.88</v>
      </c>
      <c r="J12" s="11">
        <v>233.88</v>
      </c>
    </row>
    <row r="13" spans="1:10" ht="30" customHeight="1" x14ac:dyDescent="0.25">
      <c r="A13" s="12">
        <v>34029</v>
      </c>
      <c r="B13" s="23" t="s">
        <v>51</v>
      </c>
      <c r="C13" s="13">
        <v>12</v>
      </c>
      <c r="D13" s="25" t="s">
        <v>52</v>
      </c>
      <c r="E13" s="12">
        <v>1000</v>
      </c>
      <c r="F13" s="11">
        <v>22.49</v>
      </c>
      <c r="G13" s="11">
        <v>19.489999999999998</v>
      </c>
      <c r="H13" s="11">
        <v>-3</v>
      </c>
      <c r="I13" s="11">
        <v>269.88</v>
      </c>
      <c r="J13" s="11">
        <v>233.88</v>
      </c>
    </row>
    <row r="14" spans="1:10" ht="30" customHeight="1" x14ac:dyDescent="0.25">
      <c r="A14" s="12">
        <v>34051</v>
      </c>
      <c r="B14" s="23" t="s">
        <v>53</v>
      </c>
      <c r="C14" s="13">
        <v>12</v>
      </c>
      <c r="D14" s="25" t="s">
        <v>54</v>
      </c>
      <c r="E14" s="12">
        <v>1000</v>
      </c>
      <c r="F14" s="11">
        <v>22.49</v>
      </c>
      <c r="G14" s="11">
        <v>19.489999999999998</v>
      </c>
      <c r="H14" s="11">
        <v>-3</v>
      </c>
      <c r="I14" s="11">
        <v>269.88</v>
      </c>
      <c r="J14" s="11">
        <v>233.88</v>
      </c>
    </row>
    <row r="15" spans="1:10" ht="30" customHeight="1" x14ac:dyDescent="0.25">
      <c r="A15" s="12">
        <v>34078</v>
      </c>
      <c r="B15" s="24" t="s">
        <v>55</v>
      </c>
      <c r="C15" s="13">
        <v>12</v>
      </c>
      <c r="D15" s="25" t="s">
        <v>56</v>
      </c>
      <c r="E15" s="12">
        <v>1000</v>
      </c>
      <c r="F15" s="11">
        <v>22.49</v>
      </c>
      <c r="G15" s="11">
        <v>19.489999999999998</v>
      </c>
      <c r="H15" s="11">
        <v>-3</v>
      </c>
      <c r="I15" s="11">
        <v>269.88</v>
      </c>
      <c r="J15" s="11">
        <v>233.88</v>
      </c>
    </row>
    <row r="16" spans="1:10" ht="30" customHeight="1" x14ac:dyDescent="0.25">
      <c r="A16" s="12">
        <v>34117</v>
      </c>
      <c r="B16" s="23" t="s">
        <v>57</v>
      </c>
      <c r="C16" s="13">
        <v>12</v>
      </c>
      <c r="D16" s="25" t="s">
        <v>58</v>
      </c>
      <c r="E16" s="12">
        <v>1000</v>
      </c>
      <c r="F16" s="11">
        <v>22.49</v>
      </c>
      <c r="G16" s="11">
        <v>19.489999999999998</v>
      </c>
      <c r="H16" s="11">
        <v>-3</v>
      </c>
      <c r="I16" s="11">
        <v>269.88</v>
      </c>
      <c r="J16" s="11">
        <v>233.88</v>
      </c>
    </row>
    <row r="17" spans="1:10" ht="30" customHeight="1" x14ac:dyDescent="0.25">
      <c r="A17" s="12">
        <v>37819</v>
      </c>
      <c r="B17" s="23" t="s">
        <v>67</v>
      </c>
      <c r="C17" s="13">
        <v>12</v>
      </c>
      <c r="D17" s="25" t="s">
        <v>68</v>
      </c>
      <c r="E17" s="12">
        <v>750</v>
      </c>
      <c r="F17" s="11">
        <v>24.75</v>
      </c>
      <c r="G17" s="11">
        <v>22.5</v>
      </c>
      <c r="H17" s="11">
        <v>-2.25</v>
      </c>
      <c r="I17" s="11">
        <v>297</v>
      </c>
      <c r="J17" s="11">
        <v>270</v>
      </c>
    </row>
    <row r="18" spans="1:10" ht="30" customHeight="1" x14ac:dyDescent="0.25">
      <c r="A18" s="12">
        <v>64955</v>
      </c>
      <c r="B18" s="34" t="s">
        <v>77</v>
      </c>
      <c r="C18" s="13">
        <v>12</v>
      </c>
      <c r="D18" s="25" t="s">
        <v>78</v>
      </c>
      <c r="E18" s="12">
        <v>750</v>
      </c>
      <c r="F18" s="11">
        <v>19.5</v>
      </c>
      <c r="G18" s="11">
        <v>17.25</v>
      </c>
      <c r="H18" s="11">
        <v>-2.25</v>
      </c>
      <c r="I18" s="11">
        <v>234</v>
      </c>
      <c r="J18" s="11">
        <v>207</v>
      </c>
    </row>
    <row r="19" spans="1:10" ht="30" customHeight="1" x14ac:dyDescent="0.25">
      <c r="A19" s="12">
        <v>65253</v>
      </c>
      <c r="B19" s="23" t="s">
        <v>61</v>
      </c>
      <c r="C19" s="13">
        <v>48</v>
      </c>
      <c r="D19" s="25" t="s">
        <v>62</v>
      </c>
      <c r="E19" s="12">
        <v>200</v>
      </c>
      <c r="F19" s="11">
        <v>6.54</v>
      </c>
      <c r="G19" s="11">
        <v>6.15</v>
      </c>
      <c r="H19" s="11">
        <v>-0.39</v>
      </c>
      <c r="I19" s="11">
        <v>313.92</v>
      </c>
      <c r="J19" s="11">
        <v>295.2</v>
      </c>
    </row>
    <row r="20" spans="1:10" ht="30" customHeight="1" x14ac:dyDescent="0.25">
      <c r="A20" s="12">
        <v>65259</v>
      </c>
      <c r="B20" s="23" t="s">
        <v>63</v>
      </c>
      <c r="C20" s="13">
        <v>12</v>
      </c>
      <c r="D20" s="25" t="s">
        <v>64</v>
      </c>
      <c r="E20" s="12">
        <v>20</v>
      </c>
      <c r="F20" s="11">
        <v>8.4499999999999993</v>
      </c>
      <c r="G20" s="11">
        <v>6.15</v>
      </c>
      <c r="H20" s="11">
        <v>-2.2999999999999998</v>
      </c>
      <c r="I20" s="11">
        <v>101.4</v>
      </c>
      <c r="J20" s="11">
        <v>73.8</v>
      </c>
    </row>
    <row r="21" spans="1:10" ht="30" customHeight="1" x14ac:dyDescent="0.25">
      <c r="A21" s="12">
        <v>65519</v>
      </c>
      <c r="B21" s="23" t="s">
        <v>17</v>
      </c>
      <c r="C21" s="13">
        <v>6</v>
      </c>
      <c r="D21" s="25" t="s">
        <v>18</v>
      </c>
      <c r="E21" s="12">
        <v>1750</v>
      </c>
      <c r="F21" s="11">
        <v>53.22</v>
      </c>
      <c r="G21" s="11">
        <v>48.72</v>
      </c>
      <c r="H21" s="11">
        <v>-4.5</v>
      </c>
      <c r="I21" s="11">
        <v>319.32</v>
      </c>
      <c r="J21" s="11">
        <v>292.32</v>
      </c>
    </row>
    <row r="22" spans="1:10" ht="30" customHeight="1" x14ac:dyDescent="0.25">
      <c r="A22" s="12">
        <v>73558</v>
      </c>
      <c r="B22" s="23" t="s">
        <v>59</v>
      </c>
      <c r="C22" s="13">
        <v>12</v>
      </c>
      <c r="D22" s="25" t="s">
        <v>60</v>
      </c>
      <c r="E22" s="12">
        <v>750</v>
      </c>
      <c r="F22" s="11">
        <v>19.5</v>
      </c>
      <c r="G22" s="11">
        <v>16.5</v>
      </c>
      <c r="H22" s="11">
        <v>-3</v>
      </c>
      <c r="I22" s="11">
        <v>234</v>
      </c>
      <c r="J22" s="11">
        <v>198</v>
      </c>
    </row>
    <row r="23" spans="1:10" ht="30" customHeight="1" x14ac:dyDescent="0.25">
      <c r="A23" s="12">
        <v>75997</v>
      </c>
      <c r="B23" s="23" t="s">
        <v>87</v>
      </c>
      <c r="C23" s="13">
        <v>12</v>
      </c>
      <c r="D23" s="25" t="s">
        <v>88</v>
      </c>
      <c r="E23" s="12">
        <v>50</v>
      </c>
      <c r="F23" s="11">
        <v>9.9</v>
      </c>
      <c r="G23" s="11">
        <v>6.45</v>
      </c>
      <c r="H23" s="11">
        <v>-3.45</v>
      </c>
      <c r="I23" s="11">
        <v>118.8</v>
      </c>
      <c r="J23" s="11">
        <v>77.400000000000006</v>
      </c>
    </row>
    <row r="24" spans="1:10" ht="30" customHeight="1" x14ac:dyDescent="0.25">
      <c r="A24" s="12">
        <v>76118</v>
      </c>
      <c r="B24" s="23" t="s">
        <v>43</v>
      </c>
      <c r="C24" s="13">
        <v>6</v>
      </c>
      <c r="D24" s="25" t="s">
        <v>44</v>
      </c>
      <c r="E24" s="12">
        <v>750</v>
      </c>
      <c r="F24" s="11">
        <v>25.95</v>
      </c>
      <c r="G24" s="11">
        <v>22.5</v>
      </c>
      <c r="H24" s="11">
        <v>-3.45</v>
      </c>
      <c r="I24" s="11">
        <v>155.69999999999999</v>
      </c>
      <c r="J24" s="11">
        <v>135</v>
      </c>
    </row>
    <row r="25" spans="1:10" ht="30" customHeight="1" x14ac:dyDescent="0.25">
      <c r="A25" s="12">
        <v>76311</v>
      </c>
      <c r="B25" s="23" t="s">
        <v>27</v>
      </c>
      <c r="C25" s="13">
        <v>12</v>
      </c>
      <c r="D25" s="25" t="s">
        <v>28</v>
      </c>
      <c r="E25" s="12">
        <v>375</v>
      </c>
      <c r="F25" s="11">
        <v>12</v>
      </c>
      <c r="G25" s="11">
        <v>8.24</v>
      </c>
      <c r="H25" s="11">
        <v>-3.76</v>
      </c>
      <c r="I25" s="11">
        <v>144</v>
      </c>
      <c r="J25" s="11">
        <v>98.88</v>
      </c>
    </row>
    <row r="26" spans="1:10" ht="30" customHeight="1" x14ac:dyDescent="0.25">
      <c r="A26" s="12">
        <v>76507</v>
      </c>
      <c r="B26" s="23" t="s">
        <v>29</v>
      </c>
      <c r="C26" s="13">
        <v>12</v>
      </c>
      <c r="D26" s="25" t="s">
        <v>30</v>
      </c>
      <c r="E26" s="12">
        <v>375</v>
      </c>
      <c r="F26" s="11">
        <v>12</v>
      </c>
      <c r="G26" s="11">
        <v>8.24</v>
      </c>
      <c r="H26" s="11">
        <v>-3.76</v>
      </c>
      <c r="I26" s="11">
        <v>144</v>
      </c>
      <c r="J26" s="11">
        <v>98.88</v>
      </c>
    </row>
    <row r="27" spans="1:10" ht="30" customHeight="1" x14ac:dyDescent="0.25">
      <c r="A27" s="12">
        <v>78453</v>
      </c>
      <c r="B27" s="23" t="s">
        <v>79</v>
      </c>
      <c r="C27" s="13">
        <v>6</v>
      </c>
      <c r="D27" s="25" t="s">
        <v>80</v>
      </c>
      <c r="E27" s="12">
        <v>750</v>
      </c>
      <c r="F27" s="11">
        <v>22.5</v>
      </c>
      <c r="G27" s="11">
        <v>21</v>
      </c>
      <c r="H27" s="11">
        <v>-1.5</v>
      </c>
      <c r="I27" s="11">
        <v>135</v>
      </c>
      <c r="J27" s="11">
        <v>126</v>
      </c>
    </row>
    <row r="28" spans="1:10" ht="30" customHeight="1" x14ac:dyDescent="0.25">
      <c r="A28" s="12">
        <v>84789</v>
      </c>
      <c r="B28" s="23" t="s">
        <v>69</v>
      </c>
      <c r="C28" s="13">
        <v>6</v>
      </c>
      <c r="D28" s="25" t="s">
        <v>70</v>
      </c>
      <c r="E28" s="12">
        <v>750</v>
      </c>
      <c r="F28" s="11">
        <v>32.25</v>
      </c>
      <c r="G28" s="11">
        <v>30</v>
      </c>
      <c r="H28" s="11">
        <v>-2.25</v>
      </c>
      <c r="I28" s="11">
        <v>193.5</v>
      </c>
      <c r="J28" s="11">
        <v>180</v>
      </c>
    </row>
    <row r="29" spans="1:10" ht="30" customHeight="1" x14ac:dyDescent="0.25">
      <c r="A29" s="12">
        <v>84791</v>
      </c>
      <c r="B29" s="23" t="s">
        <v>71</v>
      </c>
      <c r="C29" s="13">
        <v>6</v>
      </c>
      <c r="D29" s="25" t="s">
        <v>72</v>
      </c>
      <c r="E29" s="12">
        <v>750</v>
      </c>
      <c r="F29" s="11">
        <v>36</v>
      </c>
      <c r="G29" s="11">
        <v>33.75</v>
      </c>
      <c r="H29" s="11">
        <v>-2.25</v>
      </c>
      <c r="I29" s="11">
        <v>216</v>
      </c>
      <c r="J29" s="11">
        <v>202.5</v>
      </c>
    </row>
    <row r="30" spans="1:10" ht="30" customHeight="1" x14ac:dyDescent="0.25">
      <c r="A30" s="12">
        <v>86017</v>
      </c>
      <c r="B30" s="23" t="s">
        <v>39</v>
      </c>
      <c r="C30" s="13">
        <v>8</v>
      </c>
      <c r="D30" s="25" t="s">
        <v>40</v>
      </c>
      <c r="E30" s="12">
        <v>50</v>
      </c>
      <c r="F30" s="11">
        <v>13.32</v>
      </c>
      <c r="G30" s="11">
        <v>11.15</v>
      </c>
      <c r="H30" s="11">
        <v>-2.17</v>
      </c>
      <c r="I30" s="11">
        <v>106.56</v>
      </c>
      <c r="J30" s="11">
        <v>89.2</v>
      </c>
    </row>
    <row r="31" spans="1:10" ht="30" customHeight="1" x14ac:dyDescent="0.25">
      <c r="A31" s="12">
        <v>86454</v>
      </c>
      <c r="B31" s="24" t="s">
        <v>41</v>
      </c>
      <c r="C31" s="13">
        <v>8</v>
      </c>
      <c r="D31" s="25" t="s">
        <v>42</v>
      </c>
      <c r="E31" s="12">
        <v>50</v>
      </c>
      <c r="F31" s="11">
        <v>13.32</v>
      </c>
      <c r="G31" s="11">
        <v>11.15</v>
      </c>
      <c r="H31" s="11">
        <v>-2.17</v>
      </c>
      <c r="I31" s="11">
        <v>106.56</v>
      </c>
      <c r="J31" s="11">
        <v>89.2</v>
      </c>
    </row>
    <row r="32" spans="1:10" ht="30" customHeight="1" x14ac:dyDescent="0.25">
      <c r="A32" s="12">
        <v>87304</v>
      </c>
      <c r="B32" s="23" t="s">
        <v>33</v>
      </c>
      <c r="C32" s="13">
        <v>24</v>
      </c>
      <c r="D32" s="25" t="s">
        <v>34</v>
      </c>
      <c r="E32" s="12">
        <v>375</v>
      </c>
      <c r="F32" s="11">
        <v>11.25</v>
      </c>
      <c r="G32" s="11">
        <v>7.5</v>
      </c>
      <c r="H32" s="11">
        <v>-3.75</v>
      </c>
      <c r="I32" s="11">
        <v>270</v>
      </c>
      <c r="J32" s="11">
        <v>180</v>
      </c>
    </row>
    <row r="33" spans="1:10" ht="30" customHeight="1" x14ac:dyDescent="0.25">
      <c r="A33" s="12">
        <v>87499</v>
      </c>
      <c r="B33" s="34" t="s">
        <v>21</v>
      </c>
      <c r="C33" s="13">
        <v>12</v>
      </c>
      <c r="D33" s="25" t="s">
        <v>22</v>
      </c>
      <c r="E33" s="12">
        <v>750</v>
      </c>
      <c r="F33" s="11">
        <v>22.5</v>
      </c>
      <c r="G33" s="11">
        <v>20.25</v>
      </c>
      <c r="H33" s="11">
        <v>-2.25</v>
      </c>
      <c r="I33" s="11">
        <v>270</v>
      </c>
      <c r="J33" s="11">
        <v>243</v>
      </c>
    </row>
    <row r="34" spans="1:10" ht="30" customHeight="1" x14ac:dyDescent="0.25">
      <c r="A34" s="12">
        <v>88413</v>
      </c>
      <c r="B34" s="23" t="s">
        <v>19</v>
      </c>
      <c r="C34" s="13">
        <v>12</v>
      </c>
      <c r="D34" s="25" t="s">
        <v>20</v>
      </c>
      <c r="E34" s="12">
        <v>750</v>
      </c>
      <c r="F34" s="11">
        <v>17.25</v>
      </c>
      <c r="G34" s="11">
        <v>15</v>
      </c>
      <c r="H34" s="11">
        <v>-2.25</v>
      </c>
      <c r="I34" s="11">
        <v>207</v>
      </c>
      <c r="J34" s="11">
        <v>180</v>
      </c>
    </row>
    <row r="35" spans="1:10" ht="30" customHeight="1" x14ac:dyDescent="0.25">
      <c r="A35" s="12">
        <v>89120</v>
      </c>
      <c r="B35" s="23" t="s">
        <v>25</v>
      </c>
      <c r="C35" s="13">
        <v>24</v>
      </c>
      <c r="D35" s="25" t="s">
        <v>26</v>
      </c>
      <c r="E35" s="12">
        <v>375</v>
      </c>
      <c r="F35" s="11">
        <v>11.25</v>
      </c>
      <c r="G35" s="11">
        <v>7.5</v>
      </c>
      <c r="H35" s="11">
        <v>-3.75</v>
      </c>
      <c r="I35" s="11">
        <v>270</v>
      </c>
      <c r="J35" s="11">
        <v>180</v>
      </c>
    </row>
  </sheetData>
  <autoFilter ref="A2:J2" xr:uid="{00000000-0009-0000-0000-000000000000}">
    <sortState xmlns:xlrd2="http://schemas.microsoft.com/office/spreadsheetml/2017/richdata2" ref="A3:J35">
      <sortCondition ref="A2"/>
    </sortState>
  </autoFilter>
  <conditionalFormatting sqref="A3:A12">
    <cfRule type="duplicateValues" dxfId="7" priority="3"/>
    <cfRule type="duplicateValues" dxfId="6" priority="4"/>
  </conditionalFormatting>
  <conditionalFormatting sqref="A13:A35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31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81</v>
      </c>
    </row>
    <row r="2" spans="1:10" ht="30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</row>
    <row r="3" spans="1:10" ht="30" customHeight="1" x14ac:dyDescent="0.25">
      <c r="A3" s="39">
        <v>11771</v>
      </c>
      <c r="B3" s="40" t="s">
        <v>35</v>
      </c>
      <c r="C3" s="41">
        <v>8</v>
      </c>
      <c r="D3" s="44" t="s">
        <v>36</v>
      </c>
      <c r="E3" s="39">
        <v>50</v>
      </c>
      <c r="F3" s="42">
        <v>13.32</v>
      </c>
      <c r="G3" s="42">
        <v>11.15</v>
      </c>
      <c r="H3" s="42">
        <f t="shared" ref="H3:H31" si="0">SUM(F3-G3)</f>
        <v>2.17</v>
      </c>
      <c r="I3" s="42">
        <v>106.56</v>
      </c>
      <c r="J3" s="42">
        <v>89.2</v>
      </c>
    </row>
    <row r="4" spans="1:10" ht="30" customHeight="1" x14ac:dyDescent="0.25">
      <c r="A4" s="12">
        <v>11792</v>
      </c>
      <c r="B4" s="23" t="s">
        <v>37</v>
      </c>
      <c r="C4" s="13">
        <v>8</v>
      </c>
      <c r="D4" s="25" t="s">
        <v>38</v>
      </c>
      <c r="E4" s="12">
        <v>50</v>
      </c>
      <c r="F4" s="11">
        <v>13.31</v>
      </c>
      <c r="G4" s="11">
        <v>11.15</v>
      </c>
      <c r="H4" s="11">
        <f t="shared" si="0"/>
        <v>2.16</v>
      </c>
      <c r="I4" s="11">
        <v>106.48</v>
      </c>
      <c r="J4" s="11">
        <v>89.2</v>
      </c>
    </row>
    <row r="5" spans="1:10" ht="30" customHeight="1" x14ac:dyDescent="0.25">
      <c r="A5" s="12">
        <v>15628</v>
      </c>
      <c r="B5" s="23" t="s">
        <v>45</v>
      </c>
      <c r="C5" s="13">
        <v>6</v>
      </c>
      <c r="D5" s="25" t="s">
        <v>46</v>
      </c>
      <c r="E5" s="12">
        <v>1750</v>
      </c>
      <c r="F5" s="11">
        <v>53.22</v>
      </c>
      <c r="G5" s="11">
        <v>48.72</v>
      </c>
      <c r="H5" s="11">
        <f t="shared" si="0"/>
        <v>4.5</v>
      </c>
      <c r="I5" s="11">
        <v>319.32</v>
      </c>
      <c r="J5" s="11">
        <v>292.32</v>
      </c>
    </row>
    <row r="6" spans="1:10" ht="30" customHeight="1" x14ac:dyDescent="0.25">
      <c r="A6" s="12">
        <v>17951</v>
      </c>
      <c r="B6" s="24" t="s">
        <v>31</v>
      </c>
      <c r="C6" s="13">
        <v>8</v>
      </c>
      <c r="D6" s="25" t="s">
        <v>32</v>
      </c>
      <c r="E6" s="12">
        <v>50</v>
      </c>
      <c r="F6" s="11">
        <v>15.75</v>
      </c>
      <c r="G6" s="11">
        <v>11.15</v>
      </c>
      <c r="H6" s="11">
        <f t="shared" si="0"/>
        <v>4.5999999999999996</v>
      </c>
      <c r="I6" s="11">
        <v>126</v>
      </c>
      <c r="J6" s="11">
        <v>89.2</v>
      </c>
    </row>
    <row r="7" spans="1:10" ht="30" customHeight="1" x14ac:dyDescent="0.25">
      <c r="A7" s="12">
        <v>33561</v>
      </c>
      <c r="B7" s="23" t="s">
        <v>23</v>
      </c>
      <c r="C7" s="13">
        <v>12</v>
      </c>
      <c r="D7" s="25" t="s">
        <v>24</v>
      </c>
      <c r="E7" s="12">
        <v>750</v>
      </c>
      <c r="F7" s="11">
        <v>13.49</v>
      </c>
      <c r="G7" s="11">
        <v>10.49</v>
      </c>
      <c r="H7" s="11">
        <f t="shared" si="0"/>
        <v>3</v>
      </c>
      <c r="I7" s="11">
        <v>161.88</v>
      </c>
      <c r="J7" s="11">
        <v>125.88</v>
      </c>
    </row>
    <row r="8" spans="1:10" ht="30" customHeight="1" x14ac:dyDescent="0.25">
      <c r="A8" s="12">
        <v>34007</v>
      </c>
      <c r="B8" s="24" t="s">
        <v>47</v>
      </c>
      <c r="C8" s="13">
        <v>12</v>
      </c>
      <c r="D8" s="25" t="s">
        <v>48</v>
      </c>
      <c r="E8" s="12">
        <v>1000</v>
      </c>
      <c r="F8" s="11">
        <v>22.49</v>
      </c>
      <c r="G8" s="11">
        <v>19.489999999999998</v>
      </c>
      <c r="H8" s="11">
        <f t="shared" si="0"/>
        <v>3</v>
      </c>
      <c r="I8" s="11">
        <v>269.88</v>
      </c>
      <c r="J8" s="11">
        <v>233.88</v>
      </c>
    </row>
    <row r="9" spans="1:10" ht="30" customHeight="1" x14ac:dyDescent="0.25">
      <c r="A9" s="12">
        <v>34015</v>
      </c>
      <c r="B9" s="23" t="s">
        <v>49</v>
      </c>
      <c r="C9" s="13">
        <v>12</v>
      </c>
      <c r="D9" s="25" t="s">
        <v>50</v>
      </c>
      <c r="E9" s="12">
        <v>1000</v>
      </c>
      <c r="F9" s="11">
        <v>22.49</v>
      </c>
      <c r="G9" s="11">
        <v>19.489999999999998</v>
      </c>
      <c r="H9" s="11">
        <f t="shared" si="0"/>
        <v>3</v>
      </c>
      <c r="I9" s="11">
        <v>269.88</v>
      </c>
      <c r="J9" s="11">
        <v>233.88</v>
      </c>
    </row>
    <row r="10" spans="1:10" ht="30" customHeight="1" x14ac:dyDescent="0.25">
      <c r="A10" s="12">
        <v>34029</v>
      </c>
      <c r="B10" s="23" t="s">
        <v>51</v>
      </c>
      <c r="C10" s="13">
        <v>12</v>
      </c>
      <c r="D10" s="25" t="s">
        <v>52</v>
      </c>
      <c r="E10" s="12">
        <v>1000</v>
      </c>
      <c r="F10" s="11">
        <v>22.49</v>
      </c>
      <c r="G10" s="11">
        <v>19.489999999999998</v>
      </c>
      <c r="H10" s="11">
        <f t="shared" si="0"/>
        <v>3</v>
      </c>
      <c r="I10" s="11">
        <v>269.88</v>
      </c>
      <c r="J10" s="11">
        <v>233.88</v>
      </c>
    </row>
    <row r="11" spans="1:10" ht="30" customHeight="1" x14ac:dyDescent="0.25">
      <c r="A11" s="12">
        <v>34051</v>
      </c>
      <c r="B11" s="23" t="s">
        <v>53</v>
      </c>
      <c r="C11" s="13">
        <v>12</v>
      </c>
      <c r="D11" s="25" t="s">
        <v>54</v>
      </c>
      <c r="E11" s="12">
        <v>1000</v>
      </c>
      <c r="F11" s="11">
        <v>22.49</v>
      </c>
      <c r="G11" s="11">
        <v>19.489999999999998</v>
      </c>
      <c r="H11" s="11">
        <f t="shared" si="0"/>
        <v>3</v>
      </c>
      <c r="I11" s="11">
        <v>269.88</v>
      </c>
      <c r="J11" s="11">
        <v>233.88</v>
      </c>
    </row>
    <row r="12" spans="1:10" ht="30" customHeight="1" x14ac:dyDescent="0.25">
      <c r="A12" s="12">
        <v>34078</v>
      </c>
      <c r="B12" s="23" t="s">
        <v>55</v>
      </c>
      <c r="C12" s="13">
        <v>12</v>
      </c>
      <c r="D12" s="25" t="s">
        <v>56</v>
      </c>
      <c r="E12" s="12">
        <v>1000</v>
      </c>
      <c r="F12" s="11">
        <v>22.49</v>
      </c>
      <c r="G12" s="11">
        <v>19.489999999999998</v>
      </c>
      <c r="H12" s="11">
        <f t="shared" si="0"/>
        <v>3</v>
      </c>
      <c r="I12" s="11">
        <v>269.88</v>
      </c>
      <c r="J12" s="11">
        <v>233.88</v>
      </c>
    </row>
    <row r="13" spans="1:10" ht="30" customHeight="1" x14ac:dyDescent="0.25">
      <c r="A13" s="12">
        <v>34117</v>
      </c>
      <c r="B13" s="23" t="s">
        <v>57</v>
      </c>
      <c r="C13" s="13">
        <v>12</v>
      </c>
      <c r="D13" s="25" t="s">
        <v>58</v>
      </c>
      <c r="E13" s="12">
        <v>1000</v>
      </c>
      <c r="F13" s="11">
        <v>22.49</v>
      </c>
      <c r="G13" s="11">
        <v>19.489999999999998</v>
      </c>
      <c r="H13" s="11">
        <f t="shared" si="0"/>
        <v>3</v>
      </c>
      <c r="I13" s="11">
        <v>269.88</v>
      </c>
      <c r="J13" s="11">
        <v>233.88</v>
      </c>
    </row>
    <row r="14" spans="1:10" ht="30" customHeight="1" x14ac:dyDescent="0.25">
      <c r="A14" s="12">
        <v>37819</v>
      </c>
      <c r="B14" s="23" t="s">
        <v>67</v>
      </c>
      <c r="C14" s="13">
        <v>12</v>
      </c>
      <c r="D14" s="25" t="s">
        <v>68</v>
      </c>
      <c r="E14" s="12">
        <v>750</v>
      </c>
      <c r="F14" s="11">
        <v>24.75</v>
      </c>
      <c r="G14" s="11">
        <v>22.5</v>
      </c>
      <c r="H14" s="11">
        <f t="shared" si="0"/>
        <v>2.25</v>
      </c>
      <c r="I14" s="11">
        <v>297</v>
      </c>
      <c r="J14" s="11">
        <v>270</v>
      </c>
    </row>
    <row r="15" spans="1:10" ht="30" customHeight="1" x14ac:dyDescent="0.25">
      <c r="A15" s="12">
        <v>64955</v>
      </c>
      <c r="B15" s="23" t="s">
        <v>77</v>
      </c>
      <c r="C15" s="13">
        <v>12</v>
      </c>
      <c r="D15" s="25" t="s">
        <v>78</v>
      </c>
      <c r="E15" s="12">
        <v>750</v>
      </c>
      <c r="F15" s="11">
        <v>19.5</v>
      </c>
      <c r="G15" s="11">
        <v>17.25</v>
      </c>
      <c r="H15" s="11">
        <f t="shared" si="0"/>
        <v>2.25</v>
      </c>
      <c r="I15" s="11">
        <v>234</v>
      </c>
      <c r="J15" s="11">
        <v>207</v>
      </c>
    </row>
    <row r="16" spans="1:10" ht="30" customHeight="1" x14ac:dyDescent="0.25">
      <c r="A16" s="12">
        <v>65253</v>
      </c>
      <c r="B16" s="23" t="s">
        <v>61</v>
      </c>
      <c r="C16" s="13">
        <v>48</v>
      </c>
      <c r="D16" s="25" t="s">
        <v>62</v>
      </c>
      <c r="E16" s="12">
        <v>200</v>
      </c>
      <c r="F16" s="11">
        <v>6.54</v>
      </c>
      <c r="G16" s="11">
        <v>6.15</v>
      </c>
      <c r="H16" s="11">
        <f t="shared" si="0"/>
        <v>0.38999999999999968</v>
      </c>
      <c r="I16" s="11">
        <v>313.92</v>
      </c>
      <c r="J16" s="11">
        <v>295.2</v>
      </c>
    </row>
    <row r="17" spans="1:10" ht="30" customHeight="1" x14ac:dyDescent="0.25">
      <c r="A17" s="12">
        <v>65259</v>
      </c>
      <c r="B17" s="24" t="s">
        <v>63</v>
      </c>
      <c r="C17" s="13">
        <v>12</v>
      </c>
      <c r="D17" s="25" t="s">
        <v>64</v>
      </c>
      <c r="E17" s="12">
        <v>20</v>
      </c>
      <c r="F17" s="11">
        <v>8.4499999999999993</v>
      </c>
      <c r="G17" s="11">
        <v>6.15</v>
      </c>
      <c r="H17" s="11">
        <f t="shared" si="0"/>
        <v>2.2999999999999989</v>
      </c>
      <c r="I17" s="11">
        <v>101.4</v>
      </c>
      <c r="J17" s="11">
        <v>73.8</v>
      </c>
    </row>
    <row r="18" spans="1:10" ht="30" customHeight="1" x14ac:dyDescent="0.25">
      <c r="A18" s="12">
        <v>65519</v>
      </c>
      <c r="B18" s="23" t="s">
        <v>17</v>
      </c>
      <c r="C18" s="13">
        <v>6</v>
      </c>
      <c r="D18" s="25" t="s">
        <v>18</v>
      </c>
      <c r="E18" s="12">
        <v>1750</v>
      </c>
      <c r="F18" s="11">
        <v>53.22</v>
      </c>
      <c r="G18" s="11">
        <v>48.72</v>
      </c>
      <c r="H18" s="11">
        <f t="shared" si="0"/>
        <v>4.5</v>
      </c>
      <c r="I18" s="11">
        <v>319.32</v>
      </c>
      <c r="J18" s="11">
        <v>292.32</v>
      </c>
    </row>
    <row r="19" spans="1:10" ht="30" customHeight="1" x14ac:dyDescent="0.25">
      <c r="A19" s="12">
        <v>73558</v>
      </c>
      <c r="B19" s="24" t="s">
        <v>59</v>
      </c>
      <c r="C19" s="13">
        <v>12</v>
      </c>
      <c r="D19" s="25" t="s">
        <v>60</v>
      </c>
      <c r="E19" s="12">
        <v>750</v>
      </c>
      <c r="F19" s="11">
        <v>19.5</v>
      </c>
      <c r="G19" s="11">
        <v>16.5</v>
      </c>
      <c r="H19" s="11">
        <f t="shared" si="0"/>
        <v>3</v>
      </c>
      <c r="I19" s="11">
        <v>234</v>
      </c>
      <c r="J19" s="11">
        <v>198</v>
      </c>
    </row>
    <row r="20" spans="1:10" ht="30" customHeight="1" x14ac:dyDescent="0.25">
      <c r="A20" s="12">
        <v>76118</v>
      </c>
      <c r="B20" s="23" t="s">
        <v>43</v>
      </c>
      <c r="C20" s="13">
        <v>6</v>
      </c>
      <c r="D20" s="25" t="s">
        <v>44</v>
      </c>
      <c r="E20" s="12">
        <v>750</v>
      </c>
      <c r="F20" s="11">
        <v>25.95</v>
      </c>
      <c r="G20" s="11">
        <v>22.5</v>
      </c>
      <c r="H20" s="11">
        <f t="shared" si="0"/>
        <v>3.4499999999999993</v>
      </c>
      <c r="I20" s="11">
        <v>155.69999999999999</v>
      </c>
      <c r="J20" s="11">
        <v>135</v>
      </c>
    </row>
    <row r="21" spans="1:10" ht="30" customHeight="1" x14ac:dyDescent="0.25">
      <c r="A21" s="12">
        <v>76311</v>
      </c>
      <c r="B21" s="23" t="s">
        <v>27</v>
      </c>
      <c r="C21" s="13">
        <v>12</v>
      </c>
      <c r="D21" s="25" t="s">
        <v>28</v>
      </c>
      <c r="E21" s="12">
        <v>375</v>
      </c>
      <c r="F21" s="11">
        <v>12</v>
      </c>
      <c r="G21" s="11">
        <v>8.24</v>
      </c>
      <c r="H21" s="11">
        <f t="shared" si="0"/>
        <v>3.76</v>
      </c>
      <c r="I21" s="11">
        <v>144</v>
      </c>
      <c r="J21" s="11">
        <v>98.88</v>
      </c>
    </row>
    <row r="22" spans="1:10" ht="30" customHeight="1" x14ac:dyDescent="0.25">
      <c r="A22" s="12">
        <v>76507</v>
      </c>
      <c r="B22" s="23" t="s">
        <v>29</v>
      </c>
      <c r="C22" s="13">
        <v>12</v>
      </c>
      <c r="D22" s="25" t="s">
        <v>30</v>
      </c>
      <c r="E22" s="12">
        <v>375</v>
      </c>
      <c r="F22" s="11">
        <v>12</v>
      </c>
      <c r="G22" s="11">
        <v>8.24</v>
      </c>
      <c r="H22" s="11">
        <f t="shared" si="0"/>
        <v>3.76</v>
      </c>
      <c r="I22" s="11">
        <v>144</v>
      </c>
      <c r="J22" s="11">
        <v>98.88</v>
      </c>
    </row>
    <row r="23" spans="1:10" ht="30" customHeight="1" x14ac:dyDescent="0.25">
      <c r="A23" s="12">
        <v>78453</v>
      </c>
      <c r="B23" s="23" t="s">
        <v>79</v>
      </c>
      <c r="C23" s="13">
        <v>6</v>
      </c>
      <c r="D23" s="25" t="s">
        <v>80</v>
      </c>
      <c r="E23" s="12">
        <v>750</v>
      </c>
      <c r="F23" s="11">
        <v>22.5</v>
      </c>
      <c r="G23" s="11">
        <v>21</v>
      </c>
      <c r="H23" s="11">
        <f t="shared" si="0"/>
        <v>1.5</v>
      </c>
      <c r="I23" s="11">
        <v>135</v>
      </c>
      <c r="J23" s="11">
        <v>126</v>
      </c>
    </row>
    <row r="24" spans="1:10" ht="30" customHeight="1" x14ac:dyDescent="0.25">
      <c r="A24" s="12">
        <v>84789</v>
      </c>
      <c r="B24" s="34" t="s">
        <v>69</v>
      </c>
      <c r="C24" s="13">
        <v>6</v>
      </c>
      <c r="D24" s="25" t="s">
        <v>70</v>
      </c>
      <c r="E24" s="12">
        <v>750</v>
      </c>
      <c r="F24" s="11">
        <v>32.25</v>
      </c>
      <c r="G24" s="11">
        <v>30</v>
      </c>
      <c r="H24" s="11">
        <f t="shared" si="0"/>
        <v>2.25</v>
      </c>
      <c r="I24" s="11">
        <v>193.5</v>
      </c>
      <c r="J24" s="11">
        <v>180</v>
      </c>
    </row>
    <row r="25" spans="1:10" ht="30" customHeight="1" x14ac:dyDescent="0.25">
      <c r="A25" s="12">
        <v>84791</v>
      </c>
      <c r="B25" s="34" t="s">
        <v>71</v>
      </c>
      <c r="C25" s="13">
        <v>6</v>
      </c>
      <c r="D25" s="25" t="s">
        <v>72</v>
      </c>
      <c r="E25" s="12">
        <v>750</v>
      </c>
      <c r="F25" s="11">
        <v>36</v>
      </c>
      <c r="G25" s="11">
        <v>33.75</v>
      </c>
      <c r="H25" s="11">
        <f t="shared" si="0"/>
        <v>2.25</v>
      </c>
      <c r="I25" s="11">
        <v>216</v>
      </c>
      <c r="J25" s="11">
        <v>202.5</v>
      </c>
    </row>
    <row r="26" spans="1:10" ht="30" customHeight="1" x14ac:dyDescent="0.25">
      <c r="A26" s="12">
        <v>86017</v>
      </c>
      <c r="B26" s="23" t="s">
        <v>39</v>
      </c>
      <c r="C26" s="13">
        <v>8</v>
      </c>
      <c r="D26" s="25" t="s">
        <v>40</v>
      </c>
      <c r="E26" s="12">
        <v>50</v>
      </c>
      <c r="F26" s="11">
        <v>13.32</v>
      </c>
      <c r="G26" s="11">
        <v>11.15</v>
      </c>
      <c r="H26" s="11">
        <f t="shared" si="0"/>
        <v>2.17</v>
      </c>
      <c r="I26" s="11">
        <v>106.56</v>
      </c>
      <c r="J26" s="11">
        <v>89.2</v>
      </c>
    </row>
    <row r="27" spans="1:10" ht="30" customHeight="1" x14ac:dyDescent="0.25">
      <c r="A27" s="12">
        <v>86454</v>
      </c>
      <c r="B27" s="23" t="s">
        <v>41</v>
      </c>
      <c r="C27" s="13">
        <v>8</v>
      </c>
      <c r="D27" s="25" t="s">
        <v>42</v>
      </c>
      <c r="E27" s="12">
        <v>50</v>
      </c>
      <c r="F27" s="11">
        <v>13.32</v>
      </c>
      <c r="G27" s="11">
        <v>11.15</v>
      </c>
      <c r="H27" s="11">
        <f t="shared" si="0"/>
        <v>2.17</v>
      </c>
      <c r="I27" s="11">
        <v>106.56</v>
      </c>
      <c r="J27" s="11">
        <v>89.2</v>
      </c>
    </row>
    <row r="28" spans="1:10" ht="30" customHeight="1" x14ac:dyDescent="0.25">
      <c r="A28" s="12">
        <v>87304</v>
      </c>
      <c r="B28" s="23" t="s">
        <v>33</v>
      </c>
      <c r="C28" s="13">
        <v>24</v>
      </c>
      <c r="D28" s="25" t="s">
        <v>34</v>
      </c>
      <c r="E28" s="12">
        <v>375</v>
      </c>
      <c r="F28" s="11">
        <v>11.25</v>
      </c>
      <c r="G28" s="11">
        <v>7.5</v>
      </c>
      <c r="H28" s="11">
        <f t="shared" si="0"/>
        <v>3.75</v>
      </c>
      <c r="I28" s="11">
        <v>270</v>
      </c>
      <c r="J28" s="11">
        <v>180</v>
      </c>
    </row>
    <row r="29" spans="1:10" ht="30" customHeight="1" x14ac:dyDescent="0.25">
      <c r="A29" s="12">
        <v>87499</v>
      </c>
      <c r="B29" s="23" t="s">
        <v>21</v>
      </c>
      <c r="C29" s="13">
        <v>12</v>
      </c>
      <c r="D29" s="25" t="s">
        <v>22</v>
      </c>
      <c r="E29" s="12">
        <v>750</v>
      </c>
      <c r="F29" s="11">
        <v>22.5</v>
      </c>
      <c r="G29" s="11">
        <v>20.25</v>
      </c>
      <c r="H29" s="11">
        <f t="shared" si="0"/>
        <v>2.25</v>
      </c>
      <c r="I29" s="11">
        <v>270</v>
      </c>
      <c r="J29" s="11">
        <v>243</v>
      </c>
    </row>
    <row r="30" spans="1:10" ht="30" customHeight="1" x14ac:dyDescent="0.25">
      <c r="A30" s="12">
        <v>88413</v>
      </c>
      <c r="B30" s="23" t="s">
        <v>19</v>
      </c>
      <c r="C30" s="13">
        <v>12</v>
      </c>
      <c r="D30" s="25" t="s">
        <v>20</v>
      </c>
      <c r="E30" s="12">
        <v>750</v>
      </c>
      <c r="F30" s="11">
        <v>17.25</v>
      </c>
      <c r="G30" s="11">
        <v>15</v>
      </c>
      <c r="H30" s="11">
        <f t="shared" si="0"/>
        <v>2.25</v>
      </c>
      <c r="I30" s="11">
        <v>207</v>
      </c>
      <c r="J30" s="11">
        <v>180</v>
      </c>
    </row>
    <row r="31" spans="1:10" ht="30" customHeight="1" x14ac:dyDescent="0.25">
      <c r="A31" s="12">
        <v>89120</v>
      </c>
      <c r="B31" s="23" t="s">
        <v>25</v>
      </c>
      <c r="C31" s="13">
        <v>24</v>
      </c>
      <c r="D31" s="25" t="s">
        <v>26</v>
      </c>
      <c r="E31" s="12">
        <v>375</v>
      </c>
      <c r="F31" s="11">
        <v>11.25</v>
      </c>
      <c r="G31" s="11">
        <v>7.5</v>
      </c>
      <c r="H31" s="11">
        <f t="shared" si="0"/>
        <v>3.75</v>
      </c>
      <c r="I31" s="11">
        <v>270</v>
      </c>
      <c r="J31" s="11">
        <v>180</v>
      </c>
    </row>
  </sheetData>
  <autoFilter ref="A2:J2" xr:uid="{00000000-0009-0000-0000-000001000000}">
    <sortState xmlns:xlrd2="http://schemas.microsoft.com/office/spreadsheetml/2017/richdata2" ref="A3:J31">
      <sortCondition ref="A2"/>
    </sortState>
  </autoFilter>
  <sortState xmlns:xlrd2="http://schemas.microsoft.com/office/spreadsheetml/2017/richdata2" ref="A3:J4">
    <sortCondition ref="A3:A4"/>
  </sortState>
  <conditionalFormatting sqref="A3:A13">
    <cfRule type="duplicateValues" dxfId="3" priority="3"/>
    <cfRule type="duplicateValues" dxfId="2" priority="4"/>
  </conditionalFormatting>
  <conditionalFormatting sqref="A14:A31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38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152</v>
      </c>
    </row>
    <row r="2" spans="1:11" ht="30" customHeight="1" x14ac:dyDescent="0.25">
      <c r="A2" s="14" t="s">
        <v>14</v>
      </c>
      <c r="B2" s="14" t="s">
        <v>0</v>
      </c>
      <c r="C2" s="14" t="s">
        <v>10</v>
      </c>
      <c r="D2" s="15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4" t="s">
        <v>13</v>
      </c>
      <c r="K2" s="14" t="s">
        <v>15</v>
      </c>
    </row>
    <row r="3" spans="1:11" s="2" customFormat="1" ht="30" customHeight="1" x14ac:dyDescent="0.25">
      <c r="A3" s="16"/>
      <c r="B3" s="17">
        <v>13730</v>
      </c>
      <c r="C3" s="18" t="s">
        <v>147</v>
      </c>
      <c r="D3" s="28">
        <v>6</v>
      </c>
      <c r="E3" s="19" t="s">
        <v>148</v>
      </c>
      <c r="F3" s="20">
        <v>750</v>
      </c>
      <c r="G3" s="21">
        <v>79.95</v>
      </c>
      <c r="H3" s="22">
        <v>75</v>
      </c>
      <c r="I3" s="22">
        <v>-4.95</v>
      </c>
      <c r="J3" s="22">
        <v>479.7</v>
      </c>
      <c r="K3" s="22">
        <v>450</v>
      </c>
    </row>
    <row r="4" spans="1:11" s="2" customFormat="1" ht="30" customHeight="1" x14ac:dyDescent="0.25">
      <c r="A4" s="29"/>
      <c r="B4" s="12">
        <v>15940</v>
      </c>
      <c r="C4" s="30" t="s">
        <v>149</v>
      </c>
      <c r="D4" s="24">
        <v>12</v>
      </c>
      <c r="E4" s="31" t="s">
        <v>150</v>
      </c>
      <c r="F4" s="32">
        <v>750</v>
      </c>
      <c r="G4" s="11">
        <v>26.25</v>
      </c>
      <c r="H4" s="33">
        <v>22.55</v>
      </c>
      <c r="I4" s="33">
        <v>-3.7</v>
      </c>
      <c r="J4" s="33">
        <v>315</v>
      </c>
      <c r="K4" s="33">
        <v>270.60000000000002</v>
      </c>
    </row>
    <row r="5" spans="1:11" s="2" customFormat="1" ht="30" customHeight="1" x14ac:dyDescent="0.25">
      <c r="A5" s="29"/>
      <c r="B5" s="12">
        <v>15945</v>
      </c>
      <c r="C5" s="30" t="s">
        <v>151</v>
      </c>
      <c r="D5" s="24">
        <v>6</v>
      </c>
      <c r="E5" s="31" t="s">
        <v>150</v>
      </c>
      <c r="F5" s="32">
        <v>1750</v>
      </c>
      <c r="G5" s="11">
        <v>51</v>
      </c>
      <c r="H5" s="33">
        <v>45.09</v>
      </c>
      <c r="I5" s="33">
        <v>-5.91</v>
      </c>
      <c r="J5" s="33">
        <v>306</v>
      </c>
      <c r="K5" s="33">
        <v>270.54000000000002</v>
      </c>
    </row>
    <row r="6" spans="1:11" s="2" customFormat="1" ht="30" customHeight="1" x14ac:dyDescent="0.25">
      <c r="A6" s="29"/>
      <c r="B6" s="12">
        <v>16017</v>
      </c>
      <c r="C6" s="30" t="s">
        <v>65</v>
      </c>
      <c r="D6" s="24">
        <v>6</v>
      </c>
      <c r="E6" s="31" t="s">
        <v>66</v>
      </c>
      <c r="F6" s="32">
        <v>750</v>
      </c>
      <c r="G6" s="11">
        <v>33.75</v>
      </c>
      <c r="H6" s="33">
        <v>37.5</v>
      </c>
      <c r="I6" s="33">
        <v>3.75</v>
      </c>
      <c r="J6" s="33">
        <v>202.5</v>
      </c>
      <c r="K6" s="33">
        <v>225</v>
      </c>
    </row>
    <row r="7" spans="1:11" s="2" customFormat="1" ht="30" customHeight="1" x14ac:dyDescent="0.25">
      <c r="A7" s="29"/>
      <c r="B7" s="12">
        <v>16601</v>
      </c>
      <c r="C7" s="12" t="s">
        <v>92</v>
      </c>
      <c r="D7" s="24">
        <v>6</v>
      </c>
      <c r="E7" s="25" t="s">
        <v>93</v>
      </c>
      <c r="F7" s="12">
        <v>750</v>
      </c>
      <c r="G7" s="11">
        <v>52.5</v>
      </c>
      <c r="H7" s="33">
        <v>48.75</v>
      </c>
      <c r="I7" s="33">
        <v>-3.75</v>
      </c>
      <c r="J7" s="33">
        <v>315</v>
      </c>
      <c r="K7" s="33">
        <v>292.5</v>
      </c>
    </row>
    <row r="8" spans="1:11" s="2" customFormat="1" ht="30" customHeight="1" x14ac:dyDescent="0.25">
      <c r="A8" s="29"/>
      <c r="B8" s="12">
        <v>18604</v>
      </c>
      <c r="C8" s="30" t="s">
        <v>94</v>
      </c>
      <c r="D8" s="24">
        <v>6</v>
      </c>
      <c r="E8" s="31" t="s">
        <v>95</v>
      </c>
      <c r="F8" s="32">
        <v>750</v>
      </c>
      <c r="G8" s="11">
        <v>29.25</v>
      </c>
      <c r="H8" s="33">
        <v>26.25</v>
      </c>
      <c r="I8" s="33">
        <v>-3</v>
      </c>
      <c r="J8" s="33">
        <v>175.5</v>
      </c>
      <c r="K8" s="33">
        <v>157.5</v>
      </c>
    </row>
    <row r="9" spans="1:11" s="2" customFormat="1" ht="30" customHeight="1" x14ac:dyDescent="0.25">
      <c r="A9" s="29"/>
      <c r="B9" s="12">
        <v>19029</v>
      </c>
      <c r="C9" s="30" t="s">
        <v>119</v>
      </c>
      <c r="D9" s="24">
        <v>12</v>
      </c>
      <c r="E9" s="31" t="s">
        <v>120</v>
      </c>
      <c r="F9" s="32">
        <v>375</v>
      </c>
      <c r="G9" s="11">
        <v>22.5</v>
      </c>
      <c r="H9" s="33">
        <v>11.25</v>
      </c>
      <c r="I9" s="33">
        <v>-11.25</v>
      </c>
      <c r="J9" s="33">
        <v>270</v>
      </c>
      <c r="K9" s="33">
        <v>135</v>
      </c>
    </row>
    <row r="10" spans="1:11" s="2" customFormat="1" ht="30" customHeight="1" x14ac:dyDescent="0.25">
      <c r="A10" s="29"/>
      <c r="B10" s="12">
        <v>20494</v>
      </c>
      <c r="C10" s="12" t="s">
        <v>123</v>
      </c>
      <c r="D10" s="24">
        <v>6</v>
      </c>
      <c r="E10" s="25" t="s">
        <v>124</v>
      </c>
      <c r="F10" s="12">
        <v>750</v>
      </c>
      <c r="G10" s="11">
        <v>82.5</v>
      </c>
      <c r="H10" s="33">
        <v>60</v>
      </c>
      <c r="I10" s="33">
        <v>-22.5</v>
      </c>
      <c r="J10" s="33">
        <v>495</v>
      </c>
      <c r="K10" s="33">
        <v>360</v>
      </c>
    </row>
    <row r="11" spans="1:11" s="2" customFormat="1" ht="30" customHeight="1" x14ac:dyDescent="0.25">
      <c r="A11" s="29"/>
      <c r="B11" s="12">
        <v>25603</v>
      </c>
      <c r="C11" s="30" t="s">
        <v>102</v>
      </c>
      <c r="D11" s="24">
        <v>24</v>
      </c>
      <c r="E11" s="31" t="s">
        <v>103</v>
      </c>
      <c r="F11" s="32">
        <v>200</v>
      </c>
      <c r="G11" s="11">
        <v>2.99</v>
      </c>
      <c r="H11" s="33">
        <v>2.2400000000000002</v>
      </c>
      <c r="I11" s="33">
        <v>-0.75</v>
      </c>
      <c r="J11" s="33">
        <v>71.760000000000005</v>
      </c>
      <c r="K11" s="33">
        <v>53.76</v>
      </c>
    </row>
    <row r="12" spans="1:11" s="2" customFormat="1" ht="30" customHeight="1" x14ac:dyDescent="0.25">
      <c r="A12" s="29"/>
      <c r="B12" s="12">
        <v>25606</v>
      </c>
      <c r="C12" s="30" t="s">
        <v>104</v>
      </c>
      <c r="D12" s="24">
        <v>12</v>
      </c>
      <c r="E12" s="31" t="s">
        <v>103</v>
      </c>
      <c r="F12" s="32">
        <v>750</v>
      </c>
      <c r="G12" s="11">
        <v>11.99</v>
      </c>
      <c r="H12" s="33">
        <v>8.99</v>
      </c>
      <c r="I12" s="33">
        <v>-3</v>
      </c>
      <c r="J12" s="33">
        <v>143.88</v>
      </c>
      <c r="K12" s="33">
        <v>107.88</v>
      </c>
    </row>
    <row r="13" spans="1:11" s="2" customFormat="1" ht="30" customHeight="1" x14ac:dyDescent="0.25">
      <c r="A13" s="29"/>
      <c r="B13" s="12">
        <v>25607</v>
      </c>
      <c r="C13" s="30" t="s">
        <v>105</v>
      </c>
      <c r="D13" s="24">
        <v>12</v>
      </c>
      <c r="E13" s="31" t="s">
        <v>103</v>
      </c>
      <c r="F13" s="32">
        <v>1000</v>
      </c>
      <c r="G13" s="11">
        <v>12.74</v>
      </c>
      <c r="H13" s="33">
        <v>11.24</v>
      </c>
      <c r="I13" s="33">
        <v>-1.5</v>
      </c>
      <c r="J13" s="33">
        <v>152.88</v>
      </c>
      <c r="K13" s="33">
        <v>134.88</v>
      </c>
    </row>
    <row r="14" spans="1:11" s="2" customFormat="1" ht="30" customHeight="1" x14ac:dyDescent="0.25">
      <c r="A14" s="29"/>
      <c r="B14" s="12">
        <v>25616</v>
      </c>
      <c r="C14" s="30" t="s">
        <v>106</v>
      </c>
      <c r="D14" s="24">
        <v>12</v>
      </c>
      <c r="E14" s="31" t="s">
        <v>107</v>
      </c>
      <c r="F14" s="32">
        <v>750</v>
      </c>
      <c r="G14" s="11">
        <v>11.99</v>
      </c>
      <c r="H14" s="33">
        <v>8.99</v>
      </c>
      <c r="I14" s="33">
        <v>-3</v>
      </c>
      <c r="J14" s="33">
        <v>143.88</v>
      </c>
      <c r="K14" s="33">
        <v>107.88</v>
      </c>
    </row>
    <row r="15" spans="1:11" s="2" customFormat="1" ht="30" customHeight="1" x14ac:dyDescent="0.25">
      <c r="A15" s="29"/>
      <c r="B15" s="12">
        <v>27040</v>
      </c>
      <c r="C15" s="30" t="s">
        <v>96</v>
      </c>
      <c r="D15" s="24">
        <v>6</v>
      </c>
      <c r="E15" s="31" t="s">
        <v>97</v>
      </c>
      <c r="F15" s="32">
        <v>750</v>
      </c>
      <c r="G15" s="11">
        <v>29.25</v>
      </c>
      <c r="H15" s="33">
        <v>26.25</v>
      </c>
      <c r="I15" s="33">
        <v>-3</v>
      </c>
      <c r="J15" s="33">
        <v>175.5</v>
      </c>
      <c r="K15" s="33">
        <v>157.5</v>
      </c>
    </row>
    <row r="16" spans="1:11" ht="30" customHeight="1" x14ac:dyDescent="0.25">
      <c r="A16" s="29"/>
      <c r="B16" s="12">
        <v>27523</v>
      </c>
      <c r="C16" s="30" t="s">
        <v>98</v>
      </c>
      <c r="D16" s="24">
        <v>6</v>
      </c>
      <c r="E16" s="31" t="s">
        <v>99</v>
      </c>
      <c r="F16" s="32">
        <v>750</v>
      </c>
      <c r="G16" s="11">
        <v>60</v>
      </c>
      <c r="H16" s="33">
        <v>45</v>
      </c>
      <c r="I16" s="33">
        <v>-15</v>
      </c>
      <c r="J16" s="33">
        <v>360</v>
      </c>
      <c r="K16" s="33">
        <v>270</v>
      </c>
    </row>
    <row r="17" spans="1:11" ht="30" customHeight="1" x14ac:dyDescent="0.25">
      <c r="A17" s="29"/>
      <c r="B17" s="12">
        <v>30316</v>
      </c>
      <c r="C17" s="30" t="s">
        <v>108</v>
      </c>
      <c r="D17" s="24">
        <v>12</v>
      </c>
      <c r="E17" s="31" t="s">
        <v>109</v>
      </c>
      <c r="F17" s="32">
        <v>750</v>
      </c>
      <c r="G17" s="11">
        <v>8.24</v>
      </c>
      <c r="H17" s="33">
        <v>7.49</v>
      </c>
      <c r="I17" s="33">
        <v>-0.75</v>
      </c>
      <c r="J17" s="33">
        <v>98.88</v>
      </c>
      <c r="K17" s="33">
        <v>89.88</v>
      </c>
    </row>
    <row r="18" spans="1:11" ht="30" customHeight="1" x14ac:dyDescent="0.25">
      <c r="A18" s="29"/>
      <c r="B18" s="12">
        <v>30317</v>
      </c>
      <c r="C18" s="30" t="s">
        <v>110</v>
      </c>
      <c r="D18" s="24">
        <v>12</v>
      </c>
      <c r="E18" s="31" t="s">
        <v>109</v>
      </c>
      <c r="F18" s="32">
        <v>1000</v>
      </c>
      <c r="G18" s="11">
        <v>11.24</v>
      </c>
      <c r="H18" s="33">
        <v>10.49</v>
      </c>
      <c r="I18" s="33">
        <v>-0.75</v>
      </c>
      <c r="J18" s="33">
        <v>134.88</v>
      </c>
      <c r="K18" s="33">
        <v>125.88</v>
      </c>
    </row>
    <row r="19" spans="1:11" ht="30" customHeight="1" x14ac:dyDescent="0.25">
      <c r="A19" s="29"/>
      <c r="B19" s="12">
        <v>30318</v>
      </c>
      <c r="C19" s="30" t="s">
        <v>111</v>
      </c>
      <c r="D19" s="24">
        <v>6</v>
      </c>
      <c r="E19" s="31" t="s">
        <v>112</v>
      </c>
      <c r="F19" s="32">
        <v>1750</v>
      </c>
      <c r="G19" s="11">
        <v>17.989999999999998</v>
      </c>
      <c r="H19" s="33">
        <v>14.99</v>
      </c>
      <c r="I19" s="33">
        <v>-3</v>
      </c>
      <c r="J19" s="33">
        <v>107.94</v>
      </c>
      <c r="K19" s="33">
        <v>89.94</v>
      </c>
    </row>
    <row r="20" spans="1:11" ht="30" customHeight="1" x14ac:dyDescent="0.25">
      <c r="A20" s="29"/>
      <c r="B20" s="12">
        <v>36186</v>
      </c>
      <c r="C20" s="30" t="s">
        <v>113</v>
      </c>
      <c r="D20" s="24">
        <v>12</v>
      </c>
      <c r="E20" s="31" t="s">
        <v>114</v>
      </c>
      <c r="F20" s="32">
        <v>750</v>
      </c>
      <c r="G20" s="11">
        <v>7.89</v>
      </c>
      <c r="H20" s="33">
        <v>11.24</v>
      </c>
      <c r="I20" s="33">
        <v>3.35</v>
      </c>
      <c r="J20" s="33">
        <v>94.68</v>
      </c>
      <c r="K20" s="33">
        <v>134.88</v>
      </c>
    </row>
    <row r="21" spans="1:11" ht="30" customHeight="1" x14ac:dyDescent="0.25">
      <c r="A21" s="29"/>
      <c r="B21" s="12">
        <v>67388</v>
      </c>
      <c r="C21" s="12" t="s">
        <v>125</v>
      </c>
      <c r="D21" s="24">
        <v>6</v>
      </c>
      <c r="E21" s="25" t="s">
        <v>126</v>
      </c>
      <c r="F21" s="12">
        <v>750</v>
      </c>
      <c r="G21" s="11">
        <v>22.4</v>
      </c>
      <c r="H21" s="33">
        <v>23.61</v>
      </c>
      <c r="I21" s="33">
        <v>1.21</v>
      </c>
      <c r="J21" s="33">
        <v>134.4</v>
      </c>
      <c r="K21" s="33">
        <v>141.66</v>
      </c>
    </row>
    <row r="22" spans="1:11" ht="30" customHeight="1" x14ac:dyDescent="0.25">
      <c r="A22" s="29"/>
      <c r="B22" s="12">
        <v>76636</v>
      </c>
      <c r="C22" s="30" t="s">
        <v>117</v>
      </c>
      <c r="D22" s="24">
        <v>12</v>
      </c>
      <c r="E22" s="31" t="s">
        <v>118</v>
      </c>
      <c r="F22" s="32">
        <v>50</v>
      </c>
      <c r="G22" s="11">
        <v>7.35</v>
      </c>
      <c r="H22" s="33">
        <v>7.26</v>
      </c>
      <c r="I22" s="33">
        <v>-0.09</v>
      </c>
      <c r="J22" s="33">
        <v>88.2</v>
      </c>
      <c r="K22" s="33">
        <v>87.12</v>
      </c>
    </row>
    <row r="23" spans="1:11" ht="30" customHeight="1" x14ac:dyDescent="0.25">
      <c r="A23" s="29"/>
      <c r="B23" s="12">
        <v>77052</v>
      </c>
      <c r="C23" s="30" t="s">
        <v>139</v>
      </c>
      <c r="D23" s="24">
        <v>6</v>
      </c>
      <c r="E23" s="31" t="s">
        <v>140</v>
      </c>
      <c r="F23" s="32">
        <v>750</v>
      </c>
      <c r="G23" s="11">
        <v>18</v>
      </c>
      <c r="H23" s="33">
        <v>21</v>
      </c>
      <c r="I23" s="33">
        <v>3</v>
      </c>
      <c r="J23" s="33">
        <v>108</v>
      </c>
      <c r="K23" s="33">
        <v>126</v>
      </c>
    </row>
    <row r="24" spans="1:11" ht="30" customHeight="1" x14ac:dyDescent="0.25">
      <c r="A24" s="29"/>
      <c r="B24" s="12">
        <v>88036</v>
      </c>
      <c r="C24" s="30" t="s">
        <v>141</v>
      </c>
      <c r="D24" s="24">
        <v>12</v>
      </c>
      <c r="E24" s="31" t="s">
        <v>142</v>
      </c>
      <c r="F24" s="32">
        <v>750</v>
      </c>
      <c r="G24" s="11">
        <v>13.95</v>
      </c>
      <c r="H24" s="33">
        <v>12</v>
      </c>
      <c r="I24" s="33">
        <v>-1.95</v>
      </c>
      <c r="J24" s="33">
        <v>167.4</v>
      </c>
      <c r="K24" s="33">
        <v>144</v>
      </c>
    </row>
    <row r="25" spans="1:11" ht="30" customHeight="1" x14ac:dyDescent="0.25">
      <c r="A25" s="29"/>
      <c r="B25" s="12">
        <v>88095</v>
      </c>
      <c r="C25" s="30" t="s">
        <v>100</v>
      </c>
      <c r="D25" s="24">
        <v>12</v>
      </c>
      <c r="E25" s="31" t="s">
        <v>101</v>
      </c>
      <c r="F25" s="32">
        <v>750</v>
      </c>
      <c r="G25" s="11">
        <v>20.25</v>
      </c>
      <c r="H25" s="33">
        <v>18.75</v>
      </c>
      <c r="I25" s="33">
        <v>-1.5</v>
      </c>
      <c r="J25" s="33">
        <v>243</v>
      </c>
      <c r="K25" s="33">
        <v>225</v>
      </c>
    </row>
    <row r="26" spans="1:11" ht="30" customHeight="1" x14ac:dyDescent="0.25">
      <c r="A26" s="29"/>
      <c r="B26" s="12">
        <v>89496</v>
      </c>
      <c r="C26" s="30" t="s">
        <v>143</v>
      </c>
      <c r="D26" s="24">
        <v>12</v>
      </c>
      <c r="E26" s="31" t="s">
        <v>144</v>
      </c>
      <c r="F26" s="32">
        <v>750</v>
      </c>
      <c r="G26" s="11">
        <v>13.95</v>
      </c>
      <c r="H26" s="33">
        <v>12</v>
      </c>
      <c r="I26" s="33">
        <v>-1.95</v>
      </c>
      <c r="J26" s="33">
        <v>167.4</v>
      </c>
      <c r="K26" s="33">
        <v>144</v>
      </c>
    </row>
    <row r="27" spans="1:11" ht="30" customHeight="1" x14ac:dyDescent="0.25">
      <c r="A27" s="29"/>
      <c r="B27" s="12">
        <v>90015</v>
      </c>
      <c r="C27" s="12" t="s">
        <v>127</v>
      </c>
      <c r="D27" s="24">
        <v>6</v>
      </c>
      <c r="E27" s="25" t="s">
        <v>128</v>
      </c>
      <c r="F27" s="12">
        <v>750</v>
      </c>
      <c r="G27" s="11">
        <v>43.5</v>
      </c>
      <c r="H27" s="33">
        <v>37.49</v>
      </c>
      <c r="I27" s="33">
        <v>-6.01</v>
      </c>
      <c r="J27" s="33">
        <v>261</v>
      </c>
      <c r="K27" s="33">
        <v>224.94</v>
      </c>
    </row>
    <row r="28" spans="1:11" ht="30" customHeight="1" x14ac:dyDescent="0.25">
      <c r="A28" s="29"/>
      <c r="B28" s="12">
        <v>90016</v>
      </c>
      <c r="C28" s="30" t="s">
        <v>129</v>
      </c>
      <c r="D28" s="24">
        <v>6</v>
      </c>
      <c r="E28" s="31" t="s">
        <v>130</v>
      </c>
      <c r="F28" s="32">
        <v>750</v>
      </c>
      <c r="G28" s="11">
        <v>36</v>
      </c>
      <c r="H28" s="33">
        <v>29.99</v>
      </c>
      <c r="I28" s="33">
        <v>-6.01</v>
      </c>
      <c r="J28" s="33">
        <v>216</v>
      </c>
      <c r="K28" s="33">
        <v>179.94</v>
      </c>
    </row>
    <row r="29" spans="1:11" ht="30" customHeight="1" x14ac:dyDescent="0.25">
      <c r="A29" s="29"/>
      <c r="B29" s="12">
        <v>90019</v>
      </c>
      <c r="C29" s="12" t="s">
        <v>131</v>
      </c>
      <c r="D29" s="24">
        <v>6</v>
      </c>
      <c r="E29" s="25" t="s">
        <v>132</v>
      </c>
      <c r="F29" s="12">
        <v>750</v>
      </c>
      <c r="G29" s="11">
        <v>39.75</v>
      </c>
      <c r="H29" s="33">
        <v>33.74</v>
      </c>
      <c r="I29" s="33">
        <v>-6.01</v>
      </c>
      <c r="J29" s="33">
        <v>238.5</v>
      </c>
      <c r="K29" s="33">
        <v>202.44</v>
      </c>
    </row>
    <row r="30" spans="1:11" ht="30" customHeight="1" x14ac:dyDescent="0.25">
      <c r="A30" s="29"/>
      <c r="B30" s="12">
        <v>102389</v>
      </c>
      <c r="C30" s="30" t="s">
        <v>73</v>
      </c>
      <c r="D30" s="24">
        <v>6</v>
      </c>
      <c r="E30" s="31" t="s">
        <v>74</v>
      </c>
      <c r="F30" s="32">
        <v>750</v>
      </c>
      <c r="G30" s="11">
        <v>33.75</v>
      </c>
      <c r="H30" s="33">
        <v>37.5</v>
      </c>
      <c r="I30" s="33">
        <v>3.75</v>
      </c>
      <c r="J30" s="33">
        <v>202.5</v>
      </c>
      <c r="K30" s="33">
        <v>225</v>
      </c>
    </row>
    <row r="31" spans="1:11" ht="30" customHeight="1" x14ac:dyDescent="0.25">
      <c r="A31" s="29" t="s">
        <v>16</v>
      </c>
      <c r="B31" s="12">
        <v>925346</v>
      </c>
      <c r="C31" s="12" t="s">
        <v>133</v>
      </c>
      <c r="D31" s="24">
        <v>6</v>
      </c>
      <c r="E31" s="25" t="s">
        <v>134</v>
      </c>
      <c r="F31" s="12">
        <v>750</v>
      </c>
      <c r="G31" s="11">
        <v>75</v>
      </c>
      <c r="H31" s="33">
        <v>74.959999999999994</v>
      </c>
      <c r="I31" s="33">
        <v>-0.04</v>
      </c>
      <c r="J31" s="33">
        <v>450</v>
      </c>
      <c r="K31" s="33">
        <v>449.76</v>
      </c>
    </row>
    <row r="32" spans="1:11" ht="30" customHeight="1" x14ac:dyDescent="0.25">
      <c r="A32" s="29" t="s">
        <v>16</v>
      </c>
      <c r="B32" s="12">
        <v>927126</v>
      </c>
      <c r="C32" s="30" t="s">
        <v>75</v>
      </c>
      <c r="D32" s="24">
        <v>6</v>
      </c>
      <c r="E32" s="31" t="s">
        <v>76</v>
      </c>
      <c r="F32" s="32">
        <v>750</v>
      </c>
      <c r="G32" s="11">
        <v>33.75</v>
      </c>
      <c r="H32" s="33">
        <v>36</v>
      </c>
      <c r="I32" s="33">
        <v>2.25</v>
      </c>
      <c r="J32" s="33">
        <v>202.5</v>
      </c>
      <c r="K32" s="33">
        <v>256.5</v>
      </c>
    </row>
    <row r="33" spans="1:11" ht="30" customHeight="1" x14ac:dyDescent="0.25">
      <c r="A33" s="29" t="s">
        <v>16</v>
      </c>
      <c r="B33" s="12">
        <v>927882</v>
      </c>
      <c r="C33" s="12" t="s">
        <v>135</v>
      </c>
      <c r="D33" s="24">
        <v>6</v>
      </c>
      <c r="E33" s="25" t="s">
        <v>136</v>
      </c>
      <c r="F33" s="12">
        <v>750</v>
      </c>
      <c r="G33" s="11">
        <v>56.25</v>
      </c>
      <c r="H33" s="33">
        <v>44.96</v>
      </c>
      <c r="I33" s="33">
        <v>-11.29</v>
      </c>
      <c r="J33" s="33">
        <v>337.5</v>
      </c>
      <c r="K33" s="33">
        <v>269.76</v>
      </c>
    </row>
    <row r="34" spans="1:11" ht="30" customHeight="1" x14ac:dyDescent="0.25">
      <c r="A34" s="29" t="s">
        <v>16</v>
      </c>
      <c r="B34" s="12">
        <v>943722</v>
      </c>
      <c r="C34" s="30" t="s">
        <v>137</v>
      </c>
      <c r="D34" s="24">
        <v>6</v>
      </c>
      <c r="E34" s="31" t="s">
        <v>138</v>
      </c>
      <c r="F34" s="32">
        <v>750</v>
      </c>
      <c r="G34" s="11">
        <v>47</v>
      </c>
      <c r="H34" s="33">
        <v>51.71</v>
      </c>
      <c r="I34" s="33">
        <v>4.71</v>
      </c>
      <c r="J34" s="33">
        <v>282</v>
      </c>
      <c r="K34" s="33">
        <v>310.26</v>
      </c>
    </row>
    <row r="35" spans="1:11" ht="30" customHeight="1" x14ac:dyDescent="0.25">
      <c r="A35" s="29" t="s">
        <v>16</v>
      </c>
      <c r="B35" s="12">
        <v>944713</v>
      </c>
      <c r="C35" s="30" t="s">
        <v>145</v>
      </c>
      <c r="D35" s="24">
        <v>6</v>
      </c>
      <c r="E35" s="31" t="s">
        <v>146</v>
      </c>
      <c r="F35" s="32">
        <v>750</v>
      </c>
      <c r="G35" s="11">
        <v>34.380000000000003</v>
      </c>
      <c r="H35" s="33">
        <v>38.39</v>
      </c>
      <c r="I35" s="33">
        <v>4.01</v>
      </c>
      <c r="J35" s="33">
        <v>206.28</v>
      </c>
      <c r="K35" s="33">
        <v>230.34</v>
      </c>
    </row>
    <row r="36" spans="1:11" ht="30" customHeight="1" x14ac:dyDescent="0.25">
      <c r="A36" s="29" t="s">
        <v>16</v>
      </c>
      <c r="B36" s="12">
        <v>965208</v>
      </c>
      <c r="C36" s="30" t="s">
        <v>121</v>
      </c>
      <c r="D36" s="24">
        <v>24</v>
      </c>
      <c r="E36" s="31" t="s">
        <v>122</v>
      </c>
      <c r="F36" s="32">
        <v>200</v>
      </c>
      <c r="G36" s="11">
        <v>5.24</v>
      </c>
      <c r="H36" s="33">
        <v>5.99</v>
      </c>
      <c r="I36" s="33">
        <v>0.75</v>
      </c>
      <c r="J36" s="33">
        <v>125.76</v>
      </c>
      <c r="K36" s="33">
        <v>143.76</v>
      </c>
    </row>
    <row r="37" spans="1:11" ht="30" customHeight="1" x14ac:dyDescent="0.25">
      <c r="A37" s="29" t="s">
        <v>16</v>
      </c>
      <c r="B37" s="12">
        <v>988015</v>
      </c>
      <c r="C37" s="30" t="s">
        <v>115</v>
      </c>
      <c r="D37" s="24">
        <v>6</v>
      </c>
      <c r="E37" s="31" t="s">
        <v>116</v>
      </c>
      <c r="F37" s="32">
        <v>1750</v>
      </c>
      <c r="G37" s="11">
        <v>36</v>
      </c>
      <c r="H37" s="33">
        <v>36.75</v>
      </c>
      <c r="I37" s="33">
        <v>0.75</v>
      </c>
      <c r="J37" s="33">
        <v>216</v>
      </c>
      <c r="K37" s="33">
        <v>220.5</v>
      </c>
    </row>
    <row r="38" spans="1:11" ht="30" customHeight="1" x14ac:dyDescent="0.25">
      <c r="A38" s="29" t="s">
        <v>16</v>
      </c>
      <c r="B38" s="12">
        <v>989321</v>
      </c>
      <c r="C38" s="30" t="s">
        <v>90</v>
      </c>
      <c r="D38" s="24">
        <v>5</v>
      </c>
      <c r="E38" s="31" t="s">
        <v>91</v>
      </c>
      <c r="F38" s="32">
        <v>50</v>
      </c>
      <c r="G38" s="11">
        <v>62.46</v>
      </c>
      <c r="H38" s="33">
        <v>55.98</v>
      </c>
      <c r="I38" s="33">
        <v>-6.48</v>
      </c>
      <c r="J38" s="33">
        <v>312.3</v>
      </c>
      <c r="K38" s="33">
        <v>279.89999999999998</v>
      </c>
    </row>
  </sheetData>
  <autoFilter ref="A2:K2" xr:uid="{00000000-0009-0000-0000-000002000000}">
    <sortState xmlns:xlrd2="http://schemas.microsoft.com/office/spreadsheetml/2017/richdata2" ref="A3:K38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2026-02-19T19:47:36Z</dcterms:modified>
</cp:coreProperties>
</file>