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226\"/>
    </mc:Choice>
  </mc:AlternateContent>
  <xr:revisionPtr revIDLastSave="0" documentId="13_ncr:1_{F2D3D6A1-41BE-4857-9501-D6B5E9D9FF8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4" i="2"/>
  <c r="H3" i="2"/>
</calcChain>
</file>

<file path=xl/sharedStrings.xml><?xml version="1.0" encoding="utf-8"?>
<sst xmlns="http://schemas.openxmlformats.org/spreadsheetml/2006/main" count="283" uniqueCount="195">
  <si>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</si>
  <si>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</si>
  <si>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</si>
  <si>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</si>
  <si>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</si>
  <si>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</si>
  <si>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</si>
  <si>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</si>
  <si>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</si>
  <si>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</si>
  <si>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</si>
  <si>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</si>
  <si>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</si>
  <si>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</si>
  <si>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</si>
  <si>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</si>
  <si>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</si>
  <si>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</si>
  <si>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</si>
  <si>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</si>
  <si>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</si>
  <si>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</si>
  <si>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</si>
  <si>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</si>
  <si>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</si>
  <si>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628451609506</t>
  </si>
  <si>
    <t>SHAKU Sake Berry Liqueur</t>
  </si>
  <si>
    <t>628451609704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</si>
  <si>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</si>
  <si>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</si>
  <si>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</si>
  <si>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</si>
  <si>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</si>
  <si>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</si>
  <si>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</si>
  <si>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</si>
  <si>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</si>
  <si>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</si>
  <si>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</si>
  <si>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</si>
  <si>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</si>
  <si>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</si>
  <si>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</si>
  <si>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</si>
  <si>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</si>
  <si>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</si>
  <si>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</si>
  <si>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</si>
  <si>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</si>
  <si>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</si>
  <si>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</si>
  <si>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</si>
  <si>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</si>
  <si>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</si>
  <si>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</si>
  <si>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</si>
  <si>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</si>
  <si>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</si>
  <si>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</si>
  <si>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</si>
  <si>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</si>
  <si>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</si>
  <si>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080480989354</t>
  </si>
  <si>
    <t>Dewars 19YR US Open 2025 Edition</t>
  </si>
  <si>
    <t>850008153365</t>
  </si>
  <si>
    <t>Dirty Monkey</t>
  </si>
  <si>
    <t>083089660402</t>
  </si>
  <si>
    <t>Jagermeister Liqueur</t>
  </si>
  <si>
    <t>083089660501</t>
  </si>
  <si>
    <t>Jagermeister Liqueur Mini Meisters</t>
  </si>
  <si>
    <t>197716000032</t>
  </si>
  <si>
    <t>818 Tequila Blanco</t>
  </si>
  <si>
    <t>197716000049</t>
  </si>
  <si>
    <t>818 Tequila Reposado</t>
  </si>
  <si>
    <t>February 2026 Return to Regular Price</t>
  </si>
  <si>
    <t>February 2026 Temporary Price Reductions</t>
  </si>
  <si>
    <t>February 2026 Permanent Price Change</t>
  </si>
  <si>
    <t>096749002429</t>
  </si>
  <si>
    <t>Heaven Hill Bottled-in-Bond 7yr</t>
  </si>
  <si>
    <t>080244002039</t>
  </si>
  <si>
    <t>Blantons Bourbon</t>
  </si>
  <si>
    <t>088004021344</t>
  </si>
  <si>
    <t>Eagle Rare</t>
  </si>
  <si>
    <t>096749000067</t>
  </si>
  <si>
    <t>Elijah Craig</t>
  </si>
  <si>
    <t>080244007737</t>
  </si>
  <si>
    <t>Elmer T Lee Bourbon</t>
  </si>
  <si>
    <t>096749005383</t>
  </si>
  <si>
    <t>BP Larceny Barrel Proof Private Barrel</t>
  </si>
  <si>
    <t>031259005836</t>
  </si>
  <si>
    <t>Redemption Bourbon Whiskey</t>
  </si>
  <si>
    <t>031259005850</t>
  </si>
  <si>
    <t>Redemption High Rye Bourbon</t>
  </si>
  <si>
    <t>088004018580</t>
  </si>
  <si>
    <t>Stagg Bourbon</t>
  </si>
  <si>
    <t>088004027742</t>
  </si>
  <si>
    <t>Weller 12YR</t>
  </si>
  <si>
    <t>721059957502</t>
  </si>
  <si>
    <t>Russells Reserve 10YR</t>
  </si>
  <si>
    <t>810043692014</t>
  </si>
  <si>
    <t>Revelton Rye</t>
  </si>
  <si>
    <t>850826008175</t>
  </si>
  <si>
    <t>GG Malt Whiskey</t>
  </si>
  <si>
    <t>850826008168</t>
  </si>
  <si>
    <t>Forage Whiskey</t>
  </si>
  <si>
    <t>031259005867</t>
  </si>
  <si>
    <t>Redemption Rye Whiskey</t>
  </si>
  <si>
    <t>854781004036</t>
  </si>
  <si>
    <t>Prairie Fire Cinnamon Whiskey</t>
  </si>
  <si>
    <t>630328000378</t>
  </si>
  <si>
    <t>Luksusowa Vodka</t>
  </si>
  <si>
    <t>900343008124</t>
  </si>
  <si>
    <t>Zubrowka Bison Grass Vodka</t>
  </si>
  <si>
    <t>810155750015</t>
  </si>
  <si>
    <t>High Ground Estate Vodka</t>
  </si>
  <si>
    <t>086036707045</t>
  </si>
  <si>
    <t>Christian Bros Brandy PET</t>
  </si>
  <si>
    <t>086036815597</t>
  </si>
  <si>
    <t>Christian Bros Brandy</t>
  </si>
  <si>
    <t>084704000078</t>
  </si>
  <si>
    <t>Korbel Brandy</t>
  </si>
  <si>
    <t>084704000290</t>
  </si>
  <si>
    <t>Korbel Brandy PET</t>
  </si>
  <si>
    <t>096749000692</t>
  </si>
  <si>
    <t>Christian Bros Peach</t>
  </si>
  <si>
    <t>029929115404</t>
  </si>
  <si>
    <t>Licor 43 Original Liqueur</t>
  </si>
  <si>
    <t>867971000336</t>
  </si>
  <si>
    <t>Don Agave Gold</t>
  </si>
  <si>
    <t>867971000329</t>
  </si>
  <si>
    <t>Don Agave Silver</t>
  </si>
  <si>
    <t>810021190037</t>
  </si>
  <si>
    <t>Villa Massa Amaretto</t>
  </si>
  <si>
    <t>085917111117</t>
  </si>
  <si>
    <t>Villa Massa Limoncello</t>
  </si>
  <si>
    <t>050037597752</t>
  </si>
  <si>
    <t>Disaronno Velvet Cream Liqueur</t>
  </si>
  <si>
    <t>086036862775</t>
  </si>
  <si>
    <t>Christian Bros Honey</t>
  </si>
  <si>
    <t>096749001132</t>
  </si>
  <si>
    <t>Christian Bros Apple</t>
  </si>
  <si>
    <t>854781004531</t>
  </si>
  <si>
    <t>Saints n Sinners Apple Pie</t>
  </si>
  <si>
    <t>503007603118</t>
  </si>
  <si>
    <t>El Mexicano Blanco Tequila</t>
  </si>
  <si>
    <t>503007603125</t>
  </si>
  <si>
    <t>El Mexicano Reposado Tequila</t>
  </si>
  <si>
    <t>195893031092</t>
  </si>
  <si>
    <t>818 Reposado Tequila</t>
  </si>
  <si>
    <t>195893687015</t>
  </si>
  <si>
    <t>818 Blanco Tequila</t>
  </si>
  <si>
    <t>096749005277</t>
  </si>
  <si>
    <t>Heaven Hill 7 yr BIB Holiday VAP</t>
  </si>
  <si>
    <t>810108010197</t>
  </si>
  <si>
    <t>Martin Millers Gin</t>
  </si>
  <si>
    <t>096619885695</t>
  </si>
  <si>
    <t>Kirkland Signature 15YR Highland Sngl Malt Sctch Wsky</t>
  </si>
  <si>
    <t>832889009177</t>
  </si>
  <si>
    <t>HA Compass Box Hedonism 2026</t>
  </si>
  <si>
    <t>080244009397</t>
  </si>
  <si>
    <t>Blanton Gold Edition Straight Bourbon Whiskey Buy the Barrel</t>
  </si>
  <si>
    <t>083103303216</t>
  </si>
  <si>
    <t>Blantons Buy the Barrel</t>
  </si>
  <si>
    <t>088004063757</t>
  </si>
  <si>
    <t>Blantons Gold Edition Sazerac Barrel Select Buy the Barrel</t>
  </si>
  <si>
    <t>088004063719</t>
  </si>
  <si>
    <t>Eagle Rare Sazerac Barrel Select Buy the Barrel</t>
  </si>
  <si>
    <t>088004063795</t>
  </si>
  <si>
    <t>096749003860</t>
  </si>
  <si>
    <t>Elijah Craig 94 proof Private Barrel Buy the Barrel</t>
  </si>
  <si>
    <t>Elijah Craig Barrel Proof Private Barrel Buy the Barrel</t>
  </si>
  <si>
    <t>096749005390</t>
  </si>
  <si>
    <t>Larceny 92 proof Private Barrel Buy the Barrel</t>
  </si>
  <si>
    <t>081128002664</t>
  </si>
  <si>
    <t>Old Forester Single Barrel Barrel Proof (Barrel Buy)</t>
  </si>
  <si>
    <t>088004063634</t>
  </si>
  <si>
    <t>Stagg Sazerac Barrel Select Buy the Barrel</t>
  </si>
  <si>
    <t>088004005528</t>
  </si>
  <si>
    <t>HA EH Taylor Jr Barrel Proof</t>
  </si>
  <si>
    <t>721059003094</t>
  </si>
  <si>
    <t>HA Russells Reserve 13YR Barrel Proof</t>
  </si>
  <si>
    <t>088004052522</t>
  </si>
  <si>
    <t>HA EH Taylor Straight Rye Barrel</t>
  </si>
  <si>
    <t>721059002097</t>
  </si>
  <si>
    <t>Russells Reserve Rye 6YR</t>
  </si>
  <si>
    <t>810108010227</t>
  </si>
  <si>
    <t>Martin Millers Westbourne Strength Gin</t>
  </si>
  <si>
    <t>029929117507</t>
  </si>
  <si>
    <t>Licor 43 Original Liqueur USE CODE 65428</t>
  </si>
  <si>
    <t>096749908585</t>
  </si>
  <si>
    <t>Lunazul Tequila Anejo</t>
  </si>
  <si>
    <t>898432002637</t>
  </si>
  <si>
    <t>Dulce Vida Pineapple Jalapeno</t>
  </si>
  <si>
    <t>810155750053</t>
  </si>
  <si>
    <t>Evil Bean Cold Brew Coffee Liqueur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</si>
</sst>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horizontal="left"/>
    </xf>
    <xf numFmtId="8" fontId="0" fillId="0" borderId="6" xfId="0" applyNumberFormat="1" applyBorder="1" applyAlignment="1">
      <alignment horizontal="left"/>
    </xf>
    <xf numFmtId="8" fontId="0" fillId="0" borderId="6" xfId="0" applyNumberFormat="1" applyFill="1" applyBorder="1" applyAlignment="1">
      <alignment horizontal="left"/>
    </xf>
    <xf numFmtId="0" fontId="0" fillId="0" borderId="4" xfId="0" applyBorder="1"/>
    <xf numFmtId="1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8" fontId="0" fillId="0" borderId="7" xfId="0" applyNumberForma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8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3" fontId="0" fillId="0" borderId="10" xfId="0" applyNumberFormat="1" applyBorder="1"/>
    <xf numFmtId="8" fontId="0" fillId="0" borderId="10" xfId="0" applyNumberFormat="1" applyBorder="1" applyAlignment="1">
      <alignment horizontal="left"/>
    </xf>
    <xf numFmtId="1" fontId="0" fillId="0" borderId="10" xfId="0" applyNumberFormat="1" applyBorder="1"/>
    <xf numFmtId="0" fontId="0" fillId="0" borderId="10" xfId="0" quotePrefix="1" applyBorder="1"/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0" fontId="0" fillId="0" borderId="4" xfId="0" applyNumberFormat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31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75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12">
        <v>11771</v>
      </c>
      <c r="B3" s="23" t="s">
        <v>38</v>
      </c>
      <c r="C3" s="13">
        <v>8</v>
      </c>
      <c r="D3" s="23" t="s">
        <v>39</v>
      </c>
      <c r="E3" s="12">
        <v>50</v>
      </c>
      <c r="F3" s="11">
        <v>13.32</v>
      </c>
      <c r="G3" s="11">
        <v>11.15</v>
      </c>
      <c r="H3" s="11">
        <v>-2.17</v>
      </c>
      <c r="I3" s="11">
        <v>106.56</v>
      </c>
      <c r="J3" s="11">
        <v>89.2</v>
      </c>
    </row>
    <row r="4" spans="1:10" ht="30" customHeight="1" x14ac:dyDescent="0.25">
      <c r="A4" s="33">
        <v>11792</v>
      </c>
      <c r="B4" s="34" t="s">
        <v>40</v>
      </c>
      <c r="C4" s="35">
        <v>8</v>
      </c>
      <c r="D4" s="34" t="s">
        <v>41</v>
      </c>
      <c r="E4" s="33">
        <v>50</v>
      </c>
      <c r="F4" s="36">
        <v>13.31</v>
      </c>
      <c r="G4" s="36">
        <v>11.15</v>
      </c>
      <c r="H4" s="36">
        <v>-2.16</v>
      </c>
      <c r="I4" s="36">
        <v>106.48</v>
      </c>
      <c r="J4" s="36">
        <v>89.2</v>
      </c>
    </row>
    <row r="5" spans="1:10" ht="30" customHeight="1" x14ac:dyDescent="0.25">
      <c r="A5" s="37">
        <v>15628</v>
      </c>
      <c r="B5" s="38" t="s">
        <v>48</v>
      </c>
      <c r="C5" s="39">
        <v>6</v>
      </c>
      <c r="D5" s="38" t="s">
        <v>49</v>
      </c>
      <c r="E5" s="37">
        <v>1750</v>
      </c>
      <c r="F5" s="40">
        <v>53.22</v>
      </c>
      <c r="G5" s="40">
        <v>48.72</v>
      </c>
      <c r="H5" s="40">
        <v>-4.5</v>
      </c>
      <c r="I5" s="40">
        <v>319.32</v>
      </c>
      <c r="J5" s="40">
        <v>292.32</v>
      </c>
    </row>
    <row r="6" spans="1:10" ht="30" customHeight="1" x14ac:dyDescent="0.25">
      <c r="A6" s="37">
        <v>17951</v>
      </c>
      <c r="B6" s="41" t="s">
        <v>34</v>
      </c>
      <c r="C6" s="39">
        <v>8</v>
      </c>
      <c r="D6" s="38" t="s">
        <v>35</v>
      </c>
      <c r="E6" s="37">
        <v>50</v>
      </c>
      <c r="F6" s="40">
        <v>15.75</v>
      </c>
      <c r="G6" s="40">
        <v>11.15</v>
      </c>
      <c r="H6" s="40">
        <v>-4.5999999999999996</v>
      </c>
      <c r="I6" s="40">
        <v>126</v>
      </c>
      <c r="J6" s="40">
        <v>89.2</v>
      </c>
    </row>
    <row r="7" spans="1:10" ht="30" customHeight="1" x14ac:dyDescent="0.25">
      <c r="A7" s="37">
        <v>33561</v>
      </c>
      <c r="B7" s="38" t="s">
        <v>23</v>
      </c>
      <c r="C7" s="39">
        <v>12</v>
      </c>
      <c r="D7" s="38" t="s">
        <v>24</v>
      </c>
      <c r="E7" s="37">
        <v>750</v>
      </c>
      <c r="F7" s="40">
        <v>13.49</v>
      </c>
      <c r="G7" s="40">
        <v>10.49</v>
      </c>
      <c r="H7" s="40">
        <v>-3</v>
      </c>
      <c r="I7" s="40">
        <v>161.88</v>
      </c>
      <c r="J7" s="40">
        <v>125.88</v>
      </c>
    </row>
    <row r="8" spans="1:10" ht="30" customHeight="1" x14ac:dyDescent="0.25">
      <c r="A8" s="37">
        <v>34007</v>
      </c>
      <c r="B8" s="41" t="s">
        <v>50</v>
      </c>
      <c r="C8" s="39">
        <v>12</v>
      </c>
      <c r="D8" s="38" t="s">
        <v>51</v>
      </c>
      <c r="E8" s="37">
        <v>1000</v>
      </c>
      <c r="F8" s="40">
        <v>22.49</v>
      </c>
      <c r="G8" s="40">
        <v>19.489999999999998</v>
      </c>
      <c r="H8" s="40">
        <v>-3</v>
      </c>
      <c r="I8" s="40">
        <v>269.88</v>
      </c>
      <c r="J8" s="40">
        <v>233.88</v>
      </c>
    </row>
    <row r="9" spans="1:10" ht="30" customHeight="1" x14ac:dyDescent="0.25">
      <c r="A9" s="37">
        <v>34015</v>
      </c>
      <c r="B9" s="38" t="s">
        <v>52</v>
      </c>
      <c r="C9" s="39">
        <v>12</v>
      </c>
      <c r="D9" s="38" t="s">
        <v>53</v>
      </c>
      <c r="E9" s="37">
        <v>1000</v>
      </c>
      <c r="F9" s="40">
        <v>22.49</v>
      </c>
      <c r="G9" s="40">
        <v>19.489999999999998</v>
      </c>
      <c r="H9" s="40">
        <v>-3</v>
      </c>
      <c r="I9" s="40">
        <v>269.88</v>
      </c>
      <c r="J9" s="40">
        <v>233.88</v>
      </c>
    </row>
    <row r="10" spans="1:10" ht="30" customHeight="1" x14ac:dyDescent="0.25">
      <c r="A10" s="37">
        <v>34029</v>
      </c>
      <c r="B10" s="38" t="s">
        <v>54</v>
      </c>
      <c r="C10" s="39">
        <v>12</v>
      </c>
      <c r="D10" s="38" t="s">
        <v>55</v>
      </c>
      <c r="E10" s="37">
        <v>1000</v>
      </c>
      <c r="F10" s="40">
        <v>22.49</v>
      </c>
      <c r="G10" s="40">
        <v>19.489999999999998</v>
      </c>
      <c r="H10" s="40">
        <v>-3</v>
      </c>
      <c r="I10" s="40">
        <v>269.88</v>
      </c>
      <c r="J10" s="40">
        <v>233.88</v>
      </c>
    </row>
    <row r="11" spans="1:10" ht="30" customHeight="1" x14ac:dyDescent="0.25">
      <c r="A11" s="37">
        <v>34051</v>
      </c>
      <c r="B11" s="38" t="s">
        <v>56</v>
      </c>
      <c r="C11" s="39">
        <v>12</v>
      </c>
      <c r="D11" s="38" t="s">
        <v>57</v>
      </c>
      <c r="E11" s="37">
        <v>1000</v>
      </c>
      <c r="F11" s="40">
        <v>22.49</v>
      </c>
      <c r="G11" s="40">
        <v>19.489999999999998</v>
      </c>
      <c r="H11" s="40">
        <v>-3</v>
      </c>
      <c r="I11" s="40">
        <v>269.88</v>
      </c>
      <c r="J11" s="40">
        <v>233.88</v>
      </c>
    </row>
    <row r="12" spans="1:10" ht="30" customHeight="1" x14ac:dyDescent="0.25">
      <c r="A12" s="37">
        <v>34078</v>
      </c>
      <c r="B12" s="38" t="s">
        <v>58</v>
      </c>
      <c r="C12" s="39">
        <v>12</v>
      </c>
      <c r="D12" s="38" t="s">
        <v>59</v>
      </c>
      <c r="E12" s="37">
        <v>1000</v>
      </c>
      <c r="F12" s="40">
        <v>22.49</v>
      </c>
      <c r="G12" s="40">
        <v>19.489999999999998</v>
      </c>
      <c r="H12" s="40">
        <v>-3</v>
      </c>
      <c r="I12" s="40">
        <v>269.88</v>
      </c>
      <c r="J12" s="40">
        <v>233.88</v>
      </c>
    </row>
    <row r="13" spans="1:10" ht="30" customHeight="1" x14ac:dyDescent="0.25">
      <c r="A13" s="37">
        <v>34117</v>
      </c>
      <c r="B13" s="38" t="s">
        <v>60</v>
      </c>
      <c r="C13" s="39">
        <v>12</v>
      </c>
      <c r="D13" s="38" t="s">
        <v>61</v>
      </c>
      <c r="E13" s="37">
        <v>1000</v>
      </c>
      <c r="F13" s="40">
        <v>22.49</v>
      </c>
      <c r="G13" s="40">
        <v>19.489999999999998</v>
      </c>
      <c r="H13" s="40">
        <v>-3</v>
      </c>
      <c r="I13" s="40">
        <v>269.88</v>
      </c>
      <c r="J13" s="40">
        <v>233.88</v>
      </c>
    </row>
    <row r="14" spans="1:10" ht="30" customHeight="1" x14ac:dyDescent="0.25">
      <c r="A14" s="37">
        <v>37819</v>
      </c>
      <c r="B14" s="38" t="s">
        <v>113</v>
      </c>
      <c r="C14" s="39">
        <v>12</v>
      </c>
      <c r="D14" s="38" t="s">
        <v>114</v>
      </c>
      <c r="E14" s="37">
        <v>750</v>
      </c>
      <c r="F14" s="40">
        <v>24.75</v>
      </c>
      <c r="G14" s="40">
        <v>22.5</v>
      </c>
      <c r="H14" s="40">
        <v>-2.25</v>
      </c>
      <c r="I14" s="40">
        <v>297</v>
      </c>
      <c r="J14" s="40">
        <v>270</v>
      </c>
    </row>
    <row r="15" spans="1:10" ht="30" customHeight="1" x14ac:dyDescent="0.25">
      <c r="A15" s="37">
        <v>64955</v>
      </c>
      <c r="B15" s="38" t="s">
        <v>191</v>
      </c>
      <c r="C15" s="39">
        <v>12</v>
      </c>
      <c r="D15" s="38" t="s">
        <v>192</v>
      </c>
      <c r="E15" s="37">
        <v>750</v>
      </c>
      <c r="F15" s="40">
        <v>19.5</v>
      </c>
      <c r="G15" s="40">
        <v>17.25</v>
      </c>
      <c r="H15" s="40">
        <v>-2.25</v>
      </c>
      <c r="I15" s="40">
        <v>234</v>
      </c>
      <c r="J15" s="40">
        <v>207</v>
      </c>
    </row>
    <row r="16" spans="1:10" ht="30" customHeight="1" x14ac:dyDescent="0.25">
      <c r="A16" s="37">
        <v>65253</v>
      </c>
      <c r="B16" s="38" t="s">
        <v>66</v>
      </c>
      <c r="C16" s="39">
        <v>48</v>
      </c>
      <c r="D16" s="38" t="s">
        <v>67</v>
      </c>
      <c r="E16" s="37">
        <v>200</v>
      </c>
      <c r="F16" s="40">
        <v>6.54</v>
      </c>
      <c r="G16" s="40">
        <v>6.15</v>
      </c>
      <c r="H16" s="40">
        <v>-0.39</v>
      </c>
      <c r="I16" s="40">
        <v>313.92</v>
      </c>
      <c r="J16" s="40">
        <v>295.2</v>
      </c>
    </row>
    <row r="17" spans="1:10" ht="30" customHeight="1" x14ac:dyDescent="0.25">
      <c r="A17" s="37">
        <v>65259</v>
      </c>
      <c r="B17" s="41" t="s">
        <v>68</v>
      </c>
      <c r="C17" s="39">
        <v>12</v>
      </c>
      <c r="D17" s="38" t="s">
        <v>69</v>
      </c>
      <c r="E17" s="37">
        <v>20</v>
      </c>
      <c r="F17" s="40">
        <v>8.4499999999999993</v>
      </c>
      <c r="G17" s="40">
        <v>6.15</v>
      </c>
      <c r="H17" s="40">
        <v>-2.2999999999999998</v>
      </c>
      <c r="I17" s="40">
        <v>101.4</v>
      </c>
      <c r="J17" s="40">
        <v>73.8</v>
      </c>
    </row>
    <row r="18" spans="1:10" ht="30" customHeight="1" x14ac:dyDescent="0.25">
      <c r="A18" s="37">
        <v>65519</v>
      </c>
      <c r="B18" s="38" t="s">
        <v>17</v>
      </c>
      <c r="C18" s="39">
        <v>6</v>
      </c>
      <c r="D18" s="38" t="s">
        <v>18</v>
      </c>
      <c r="E18" s="37">
        <v>1750</v>
      </c>
      <c r="F18" s="40">
        <v>53.22</v>
      </c>
      <c r="G18" s="40">
        <v>48.72</v>
      </c>
      <c r="H18" s="40">
        <v>-4.5</v>
      </c>
      <c r="I18" s="40">
        <v>319.32</v>
      </c>
      <c r="J18" s="40">
        <v>292.32</v>
      </c>
    </row>
    <row r="19" spans="1:10" ht="30" customHeight="1" x14ac:dyDescent="0.25">
      <c r="A19" s="37">
        <v>73558</v>
      </c>
      <c r="B19" s="41" t="s">
        <v>64</v>
      </c>
      <c r="C19" s="39">
        <v>12</v>
      </c>
      <c r="D19" s="38" t="s">
        <v>65</v>
      </c>
      <c r="E19" s="37">
        <v>750</v>
      </c>
      <c r="F19" s="40">
        <v>19.5</v>
      </c>
      <c r="G19" s="40">
        <v>16.5</v>
      </c>
      <c r="H19" s="40">
        <v>-3</v>
      </c>
      <c r="I19" s="40">
        <v>234</v>
      </c>
      <c r="J19" s="40">
        <v>198</v>
      </c>
    </row>
    <row r="20" spans="1:10" ht="30" customHeight="1" x14ac:dyDescent="0.25">
      <c r="A20" s="37">
        <v>76118</v>
      </c>
      <c r="B20" s="38" t="s">
        <v>46</v>
      </c>
      <c r="C20" s="39">
        <v>6</v>
      </c>
      <c r="D20" s="38" t="s">
        <v>47</v>
      </c>
      <c r="E20" s="37">
        <v>750</v>
      </c>
      <c r="F20" s="40">
        <v>25.95</v>
      </c>
      <c r="G20" s="40">
        <v>22.5</v>
      </c>
      <c r="H20" s="40">
        <v>-3.45</v>
      </c>
      <c r="I20" s="40">
        <v>155.69999999999999</v>
      </c>
      <c r="J20" s="40">
        <v>135</v>
      </c>
    </row>
    <row r="21" spans="1:10" ht="30" customHeight="1" x14ac:dyDescent="0.25">
      <c r="A21" s="37">
        <v>76311</v>
      </c>
      <c r="B21" s="38" t="s">
        <v>30</v>
      </c>
      <c r="C21" s="39">
        <v>12</v>
      </c>
      <c r="D21" s="38" t="s">
        <v>31</v>
      </c>
      <c r="E21" s="37">
        <v>375</v>
      </c>
      <c r="F21" s="40">
        <v>12</v>
      </c>
      <c r="G21" s="40">
        <v>8.24</v>
      </c>
      <c r="H21" s="40">
        <v>-3.76</v>
      </c>
      <c r="I21" s="40">
        <v>144</v>
      </c>
      <c r="J21" s="40">
        <v>98.88</v>
      </c>
    </row>
    <row r="22" spans="1:10" ht="30" customHeight="1" x14ac:dyDescent="0.25">
      <c r="A22" s="37">
        <v>76507</v>
      </c>
      <c r="B22" s="38" t="s">
        <v>32</v>
      </c>
      <c r="C22" s="39">
        <v>12</v>
      </c>
      <c r="D22" s="38" t="s">
        <v>33</v>
      </c>
      <c r="E22" s="37">
        <v>375</v>
      </c>
      <c r="F22" s="40">
        <v>12</v>
      </c>
      <c r="G22" s="40">
        <v>8.24</v>
      </c>
      <c r="H22" s="40">
        <v>-3.76</v>
      </c>
      <c r="I22" s="40">
        <v>144</v>
      </c>
      <c r="J22" s="40">
        <v>98.88</v>
      </c>
    </row>
    <row r="23" spans="1:10" ht="30" customHeight="1" x14ac:dyDescent="0.25">
      <c r="A23" s="37">
        <v>78453</v>
      </c>
      <c r="B23" s="38" t="s">
        <v>193</v>
      </c>
      <c r="C23" s="39">
        <v>6</v>
      </c>
      <c r="D23" s="38" t="s">
        <v>194</v>
      </c>
      <c r="E23" s="37">
        <v>750</v>
      </c>
      <c r="F23" s="40">
        <v>22.5</v>
      </c>
      <c r="G23" s="40">
        <v>21</v>
      </c>
      <c r="H23" s="40">
        <v>-1.5</v>
      </c>
      <c r="I23" s="40">
        <v>135</v>
      </c>
      <c r="J23" s="40">
        <v>126</v>
      </c>
    </row>
    <row r="24" spans="1:10" ht="30" customHeight="1" x14ac:dyDescent="0.25">
      <c r="A24" s="37">
        <v>84789</v>
      </c>
      <c r="B24" s="42" t="s">
        <v>143</v>
      </c>
      <c r="C24" s="39">
        <v>6</v>
      </c>
      <c r="D24" s="38" t="s">
        <v>144</v>
      </c>
      <c r="E24" s="37">
        <v>750</v>
      </c>
      <c r="F24" s="40">
        <v>32.25</v>
      </c>
      <c r="G24" s="40">
        <v>30</v>
      </c>
      <c r="H24" s="40">
        <v>-2.25</v>
      </c>
      <c r="I24" s="40">
        <v>193.5</v>
      </c>
      <c r="J24" s="40">
        <v>180</v>
      </c>
    </row>
    <row r="25" spans="1:10" ht="30" customHeight="1" x14ac:dyDescent="0.25">
      <c r="A25" s="37">
        <v>84791</v>
      </c>
      <c r="B25" s="42" t="s">
        <v>145</v>
      </c>
      <c r="C25" s="39">
        <v>6</v>
      </c>
      <c r="D25" s="38" t="s">
        <v>146</v>
      </c>
      <c r="E25" s="37">
        <v>750</v>
      </c>
      <c r="F25" s="40">
        <v>36</v>
      </c>
      <c r="G25" s="40">
        <v>33.75</v>
      </c>
      <c r="H25" s="40">
        <v>-2.25</v>
      </c>
      <c r="I25" s="40">
        <v>216</v>
      </c>
      <c r="J25" s="40">
        <v>202.5</v>
      </c>
    </row>
    <row r="26" spans="1:10" ht="30" customHeight="1" x14ac:dyDescent="0.25">
      <c r="A26" s="37">
        <v>86017</v>
      </c>
      <c r="B26" s="38" t="s">
        <v>42</v>
      </c>
      <c r="C26" s="39">
        <v>8</v>
      </c>
      <c r="D26" s="38" t="s">
        <v>43</v>
      </c>
      <c r="E26" s="37">
        <v>50</v>
      </c>
      <c r="F26" s="40">
        <v>13.32</v>
      </c>
      <c r="G26" s="40">
        <v>11.15</v>
      </c>
      <c r="H26" s="40">
        <v>-2.17</v>
      </c>
      <c r="I26" s="40">
        <v>106.56</v>
      </c>
      <c r="J26" s="40">
        <v>89.2</v>
      </c>
    </row>
    <row r="27" spans="1:10" ht="30" customHeight="1" x14ac:dyDescent="0.25">
      <c r="A27" s="37">
        <v>86454</v>
      </c>
      <c r="B27" s="38" t="s">
        <v>44</v>
      </c>
      <c r="C27" s="39">
        <v>8</v>
      </c>
      <c r="D27" s="38" t="s">
        <v>45</v>
      </c>
      <c r="E27" s="37">
        <v>50</v>
      </c>
      <c r="F27" s="40">
        <v>13.32</v>
      </c>
      <c r="G27" s="40">
        <v>11.15</v>
      </c>
      <c r="H27" s="40">
        <v>-2.17</v>
      </c>
      <c r="I27" s="40">
        <v>106.56</v>
      </c>
      <c r="J27" s="40">
        <v>89.2</v>
      </c>
    </row>
    <row r="28" spans="1:10" ht="30" customHeight="1" x14ac:dyDescent="0.25">
      <c r="A28" s="37">
        <v>87304</v>
      </c>
      <c r="B28" s="38" t="s">
        <v>36</v>
      </c>
      <c r="C28" s="39">
        <v>24</v>
      </c>
      <c r="D28" s="38" t="s">
        <v>37</v>
      </c>
      <c r="E28" s="37">
        <v>375</v>
      </c>
      <c r="F28" s="40">
        <v>11.25</v>
      </c>
      <c r="G28" s="40">
        <v>7.5</v>
      </c>
      <c r="H28" s="40">
        <v>-3.75</v>
      </c>
      <c r="I28" s="40">
        <v>270</v>
      </c>
      <c r="J28" s="40">
        <v>180</v>
      </c>
    </row>
    <row r="29" spans="1:10" ht="30" customHeight="1" x14ac:dyDescent="0.25">
      <c r="A29" s="37">
        <v>87499</v>
      </c>
      <c r="B29" s="38" t="s">
        <v>21</v>
      </c>
      <c r="C29" s="39">
        <v>12</v>
      </c>
      <c r="D29" s="38" t="s">
        <v>22</v>
      </c>
      <c r="E29" s="37">
        <v>750</v>
      </c>
      <c r="F29" s="40">
        <v>22.5</v>
      </c>
      <c r="G29" s="40">
        <v>20.25</v>
      </c>
      <c r="H29" s="40">
        <v>-2.25</v>
      </c>
      <c r="I29" s="40">
        <v>270</v>
      </c>
      <c r="J29" s="40">
        <v>243</v>
      </c>
    </row>
    <row r="30" spans="1:10" ht="30" customHeight="1" x14ac:dyDescent="0.25">
      <c r="A30" s="37">
        <v>88413</v>
      </c>
      <c r="B30" s="38" t="s">
        <v>19</v>
      </c>
      <c r="C30" s="39">
        <v>12</v>
      </c>
      <c r="D30" s="38" t="s">
        <v>20</v>
      </c>
      <c r="E30" s="37">
        <v>750</v>
      </c>
      <c r="F30" s="40">
        <v>17.25</v>
      </c>
      <c r="G30" s="40">
        <v>15</v>
      </c>
      <c r="H30" s="40">
        <v>-2.25</v>
      </c>
      <c r="I30" s="40">
        <v>207</v>
      </c>
      <c r="J30" s="40">
        <v>180</v>
      </c>
    </row>
    <row r="31" spans="1:10" ht="30" customHeight="1" x14ac:dyDescent="0.25">
      <c r="A31" s="37">
        <v>89120</v>
      </c>
      <c r="B31" s="38" t="s">
        <v>28</v>
      </c>
      <c r="C31" s="39">
        <v>24</v>
      </c>
      <c r="D31" s="38" t="s">
        <v>29</v>
      </c>
      <c r="E31" s="37">
        <v>375</v>
      </c>
      <c r="F31" s="40">
        <v>11.25</v>
      </c>
      <c r="G31" s="40">
        <v>7.5</v>
      </c>
      <c r="H31" s="40">
        <v>-3.75</v>
      </c>
      <c r="I31" s="40">
        <v>270</v>
      </c>
      <c r="J31" s="40">
        <v>180</v>
      </c>
    </row>
  </sheetData>
  <autoFilter ref="A2:J2" xr:uid="{00000000-0009-0000-0000-000000000000}">
    <sortState xmlns:xlrd2="http://schemas.microsoft.com/office/spreadsheetml/2017/richdata2" ref="A3:J28">
      <sortCondition ref="A2"/>
    </sortState>
  </autoFilter>
  <conditionalFormatting sqref="A3:A13">
    <cfRule type="duplicateValues" dxfId="3" priority="3"/>
    <cfRule type="duplicateValues" dxfId="2" priority="4"/>
  </conditionalFormatting>
  <conditionalFormatting sqref="A14:A31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28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74</v>
      </c>
    </row>
    <row r="2" spans="1:10" ht="30" customHeight="1" x14ac:dyDescent="0.25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</row>
    <row r="3" spans="1:10" ht="30" customHeight="1" x14ac:dyDescent="0.25">
      <c r="A3" s="26">
        <v>6405</v>
      </c>
      <c r="B3" s="27" t="s">
        <v>62</v>
      </c>
      <c r="C3" s="28">
        <v>6</v>
      </c>
      <c r="D3" s="27" t="s">
        <v>63</v>
      </c>
      <c r="E3" s="26">
        <v>750</v>
      </c>
      <c r="F3" s="29">
        <v>60</v>
      </c>
      <c r="G3" s="29">
        <v>22.5</v>
      </c>
      <c r="H3" s="29">
        <f>SUM(F3-G3)</f>
        <v>37.5</v>
      </c>
      <c r="I3" s="29">
        <v>360</v>
      </c>
      <c r="J3" s="29">
        <v>135</v>
      </c>
    </row>
    <row r="4" spans="1:10" ht="30" customHeight="1" x14ac:dyDescent="0.25">
      <c r="A4" s="12">
        <v>11771</v>
      </c>
      <c r="B4" s="23" t="s">
        <v>38</v>
      </c>
      <c r="C4" s="13">
        <v>8</v>
      </c>
      <c r="D4" s="23" t="s">
        <v>39</v>
      </c>
      <c r="E4" s="12">
        <v>50</v>
      </c>
      <c r="F4" s="11">
        <v>13.32</v>
      </c>
      <c r="G4" s="11">
        <v>11.15</v>
      </c>
      <c r="H4" s="11">
        <f>SUM(F4-G4)</f>
        <v>2.17</v>
      </c>
      <c r="I4" s="11">
        <v>106.56</v>
      </c>
      <c r="J4" s="11">
        <v>89.2</v>
      </c>
    </row>
    <row r="5" spans="1:10" ht="30" customHeight="1" x14ac:dyDescent="0.25">
      <c r="A5" s="12">
        <v>11792</v>
      </c>
      <c r="B5" s="23" t="s">
        <v>40</v>
      </c>
      <c r="C5" s="13">
        <v>8</v>
      </c>
      <c r="D5" s="23" t="s">
        <v>41</v>
      </c>
      <c r="E5" s="12">
        <v>50</v>
      </c>
      <c r="F5" s="11">
        <v>13.31</v>
      </c>
      <c r="G5" s="11">
        <v>11.15</v>
      </c>
      <c r="H5" s="11">
        <f t="shared" ref="H5:H28" si="0">SUM(F5-G5)</f>
        <v>2.16</v>
      </c>
      <c r="I5" s="11">
        <v>106.48</v>
      </c>
      <c r="J5" s="11">
        <v>89.2</v>
      </c>
    </row>
    <row r="6" spans="1:10" ht="30" customHeight="1" x14ac:dyDescent="0.25">
      <c r="A6" s="12">
        <v>15628</v>
      </c>
      <c r="B6" s="23" t="s">
        <v>48</v>
      </c>
      <c r="C6" s="13">
        <v>6</v>
      </c>
      <c r="D6" s="23" t="s">
        <v>49</v>
      </c>
      <c r="E6" s="12">
        <v>1750</v>
      </c>
      <c r="F6" s="11">
        <v>53.22</v>
      </c>
      <c r="G6" s="11">
        <v>48.72</v>
      </c>
      <c r="H6" s="11">
        <f t="shared" si="0"/>
        <v>4.5</v>
      </c>
      <c r="I6" s="11">
        <v>319.32</v>
      </c>
      <c r="J6" s="11">
        <v>292.32</v>
      </c>
    </row>
    <row r="7" spans="1:10" ht="30" customHeight="1" x14ac:dyDescent="0.25">
      <c r="A7" s="12">
        <v>17951</v>
      </c>
      <c r="B7" s="24" t="s">
        <v>34</v>
      </c>
      <c r="C7" s="13">
        <v>8</v>
      </c>
      <c r="D7" s="23" t="s">
        <v>35</v>
      </c>
      <c r="E7" s="12">
        <v>50</v>
      </c>
      <c r="F7" s="11">
        <v>15.75</v>
      </c>
      <c r="G7" s="11">
        <v>11.15</v>
      </c>
      <c r="H7" s="11">
        <f t="shared" si="0"/>
        <v>4.5999999999999996</v>
      </c>
      <c r="I7" s="11">
        <v>126</v>
      </c>
      <c r="J7" s="11">
        <v>89.2</v>
      </c>
    </row>
    <row r="8" spans="1:10" ht="30" customHeight="1" x14ac:dyDescent="0.25">
      <c r="A8" s="12">
        <v>33561</v>
      </c>
      <c r="B8" s="23" t="s">
        <v>23</v>
      </c>
      <c r="C8" s="13">
        <v>12</v>
      </c>
      <c r="D8" s="23" t="s">
        <v>24</v>
      </c>
      <c r="E8" s="12">
        <v>750</v>
      </c>
      <c r="F8" s="11">
        <v>13.49</v>
      </c>
      <c r="G8" s="11">
        <v>10.49</v>
      </c>
      <c r="H8" s="11">
        <f t="shared" si="0"/>
        <v>3</v>
      </c>
      <c r="I8" s="11">
        <v>161.88</v>
      </c>
      <c r="J8" s="11">
        <v>125.88</v>
      </c>
    </row>
    <row r="9" spans="1:10" ht="30" customHeight="1" x14ac:dyDescent="0.25">
      <c r="A9" s="12">
        <v>34007</v>
      </c>
      <c r="B9" s="23" t="s">
        <v>50</v>
      </c>
      <c r="C9" s="13">
        <v>12</v>
      </c>
      <c r="D9" s="23" t="s">
        <v>51</v>
      </c>
      <c r="E9" s="12">
        <v>1000</v>
      </c>
      <c r="F9" s="11">
        <v>22.49</v>
      </c>
      <c r="G9" s="11">
        <v>19.489999999999998</v>
      </c>
      <c r="H9" s="11">
        <f t="shared" si="0"/>
        <v>3</v>
      </c>
      <c r="I9" s="11">
        <v>269.88</v>
      </c>
      <c r="J9" s="11">
        <v>233.88</v>
      </c>
    </row>
    <row r="10" spans="1:10" ht="30" customHeight="1" x14ac:dyDescent="0.25">
      <c r="A10" s="12">
        <v>34015</v>
      </c>
      <c r="B10" s="23" t="s">
        <v>52</v>
      </c>
      <c r="C10" s="13">
        <v>12</v>
      </c>
      <c r="D10" s="23" t="s">
        <v>53</v>
      </c>
      <c r="E10" s="12">
        <v>1000</v>
      </c>
      <c r="F10" s="11">
        <v>22.49</v>
      </c>
      <c r="G10" s="11">
        <v>19.489999999999998</v>
      </c>
      <c r="H10" s="11">
        <f t="shared" si="0"/>
        <v>3</v>
      </c>
      <c r="I10" s="11">
        <v>269.88</v>
      </c>
      <c r="J10" s="11">
        <v>233.88</v>
      </c>
    </row>
    <row r="11" spans="1:10" ht="30" customHeight="1" x14ac:dyDescent="0.25">
      <c r="A11" s="12">
        <v>34029</v>
      </c>
      <c r="B11" s="23" t="s">
        <v>54</v>
      </c>
      <c r="C11" s="13">
        <v>12</v>
      </c>
      <c r="D11" s="23" t="s">
        <v>55</v>
      </c>
      <c r="E11" s="12">
        <v>1000</v>
      </c>
      <c r="F11" s="11">
        <v>22.49</v>
      </c>
      <c r="G11" s="11">
        <v>19.489999999999998</v>
      </c>
      <c r="H11" s="11">
        <f t="shared" si="0"/>
        <v>3</v>
      </c>
      <c r="I11" s="11">
        <v>269.88</v>
      </c>
      <c r="J11" s="11">
        <v>233.88</v>
      </c>
    </row>
    <row r="12" spans="1:10" ht="30" customHeight="1" x14ac:dyDescent="0.25">
      <c r="A12" s="12">
        <v>34051</v>
      </c>
      <c r="B12" s="23" t="s">
        <v>56</v>
      </c>
      <c r="C12" s="13">
        <v>12</v>
      </c>
      <c r="D12" s="23" t="s">
        <v>57</v>
      </c>
      <c r="E12" s="12">
        <v>1000</v>
      </c>
      <c r="F12" s="11">
        <v>22.49</v>
      </c>
      <c r="G12" s="11">
        <v>19.489999999999998</v>
      </c>
      <c r="H12" s="11">
        <f t="shared" si="0"/>
        <v>3</v>
      </c>
      <c r="I12" s="11">
        <v>269.88</v>
      </c>
      <c r="J12" s="11">
        <v>233.88</v>
      </c>
    </row>
    <row r="13" spans="1:10" ht="30" customHeight="1" x14ac:dyDescent="0.25">
      <c r="A13" s="12">
        <v>34078</v>
      </c>
      <c r="B13" s="24" t="s">
        <v>58</v>
      </c>
      <c r="C13" s="13">
        <v>12</v>
      </c>
      <c r="D13" s="23" t="s">
        <v>59</v>
      </c>
      <c r="E13" s="12">
        <v>1000</v>
      </c>
      <c r="F13" s="11">
        <v>22.49</v>
      </c>
      <c r="G13" s="11">
        <v>19.489999999999998</v>
      </c>
      <c r="H13" s="11">
        <f t="shared" si="0"/>
        <v>3</v>
      </c>
      <c r="I13" s="11">
        <v>269.88</v>
      </c>
      <c r="J13" s="11">
        <v>233.88</v>
      </c>
    </row>
    <row r="14" spans="1:10" ht="30" customHeight="1" x14ac:dyDescent="0.25">
      <c r="A14" s="12">
        <v>34117</v>
      </c>
      <c r="B14" s="23" t="s">
        <v>60</v>
      </c>
      <c r="C14" s="13">
        <v>12</v>
      </c>
      <c r="D14" s="23" t="s">
        <v>61</v>
      </c>
      <c r="E14" s="12">
        <v>1000</v>
      </c>
      <c r="F14" s="11">
        <v>22.49</v>
      </c>
      <c r="G14" s="11">
        <v>19.489999999999998</v>
      </c>
      <c r="H14" s="11">
        <f t="shared" si="0"/>
        <v>3</v>
      </c>
      <c r="I14" s="11">
        <v>269.88</v>
      </c>
      <c r="J14" s="11">
        <v>233.88</v>
      </c>
    </row>
    <row r="15" spans="1:10" ht="30" customHeight="1" x14ac:dyDescent="0.25">
      <c r="A15" s="12">
        <v>65253</v>
      </c>
      <c r="B15" s="23" t="s">
        <v>66</v>
      </c>
      <c r="C15" s="13">
        <v>48</v>
      </c>
      <c r="D15" s="23" t="s">
        <v>67</v>
      </c>
      <c r="E15" s="12">
        <v>200</v>
      </c>
      <c r="F15" s="11">
        <v>6.54</v>
      </c>
      <c r="G15" s="11">
        <v>6.15</v>
      </c>
      <c r="H15" s="11">
        <f t="shared" si="0"/>
        <v>0.38999999999999968</v>
      </c>
      <c r="I15" s="11">
        <v>313.92</v>
      </c>
      <c r="J15" s="11">
        <v>295.2</v>
      </c>
    </row>
    <row r="16" spans="1:10" ht="30" customHeight="1" x14ac:dyDescent="0.25">
      <c r="A16" s="12">
        <v>65259</v>
      </c>
      <c r="B16" s="23" t="s">
        <v>68</v>
      </c>
      <c r="C16" s="13">
        <v>12</v>
      </c>
      <c r="D16" s="23" t="s">
        <v>69</v>
      </c>
      <c r="E16" s="12">
        <v>20</v>
      </c>
      <c r="F16" s="11">
        <v>8.4499999999999993</v>
      </c>
      <c r="G16" s="11">
        <v>6.15</v>
      </c>
      <c r="H16" s="11">
        <f t="shared" si="0"/>
        <v>2.2999999999999989</v>
      </c>
      <c r="I16" s="11">
        <v>101.4</v>
      </c>
      <c r="J16" s="11">
        <v>73.8</v>
      </c>
    </row>
    <row r="17" spans="1:10" ht="30" customHeight="1" x14ac:dyDescent="0.25">
      <c r="A17" s="12">
        <v>65519</v>
      </c>
      <c r="B17" s="23" t="s">
        <v>17</v>
      </c>
      <c r="C17" s="13">
        <v>6</v>
      </c>
      <c r="D17" s="23" t="s">
        <v>18</v>
      </c>
      <c r="E17" s="12">
        <v>1750</v>
      </c>
      <c r="F17" s="11">
        <v>53.22</v>
      </c>
      <c r="G17" s="11">
        <v>48.72</v>
      </c>
      <c r="H17" s="11">
        <f t="shared" si="0"/>
        <v>4.5</v>
      </c>
      <c r="I17" s="11">
        <v>319.32</v>
      </c>
      <c r="J17" s="11">
        <v>292.32</v>
      </c>
    </row>
    <row r="18" spans="1:10" ht="30" customHeight="1" x14ac:dyDescent="0.25">
      <c r="A18" s="12">
        <v>73558</v>
      </c>
      <c r="B18" s="23" t="s">
        <v>64</v>
      </c>
      <c r="C18" s="13">
        <v>12</v>
      </c>
      <c r="D18" s="23" t="s">
        <v>65</v>
      </c>
      <c r="E18" s="12">
        <v>750</v>
      </c>
      <c r="F18" s="11">
        <v>19.5</v>
      </c>
      <c r="G18" s="11">
        <v>16.5</v>
      </c>
      <c r="H18" s="11">
        <f t="shared" si="0"/>
        <v>3</v>
      </c>
      <c r="I18" s="11">
        <v>234</v>
      </c>
      <c r="J18" s="11">
        <v>198</v>
      </c>
    </row>
    <row r="19" spans="1:10" ht="30" customHeight="1" x14ac:dyDescent="0.25">
      <c r="A19" s="12">
        <v>76118</v>
      </c>
      <c r="B19" s="23" t="s">
        <v>46</v>
      </c>
      <c r="C19" s="13">
        <v>6</v>
      </c>
      <c r="D19" s="23" t="s">
        <v>47</v>
      </c>
      <c r="E19" s="12">
        <v>750</v>
      </c>
      <c r="F19" s="11">
        <v>25.95</v>
      </c>
      <c r="G19" s="11">
        <v>22.5</v>
      </c>
      <c r="H19" s="11">
        <f t="shared" si="0"/>
        <v>3.4499999999999993</v>
      </c>
      <c r="I19" s="11">
        <v>155.69999999999999</v>
      </c>
      <c r="J19" s="11">
        <v>135</v>
      </c>
    </row>
    <row r="20" spans="1:10" ht="30" customHeight="1" x14ac:dyDescent="0.25">
      <c r="A20" s="12">
        <v>76311</v>
      </c>
      <c r="B20" s="24" t="s">
        <v>30</v>
      </c>
      <c r="C20" s="13">
        <v>12</v>
      </c>
      <c r="D20" s="23" t="s">
        <v>31</v>
      </c>
      <c r="E20" s="12">
        <v>375</v>
      </c>
      <c r="F20" s="11">
        <v>12</v>
      </c>
      <c r="G20" s="11">
        <v>8.24</v>
      </c>
      <c r="H20" s="11">
        <f t="shared" si="0"/>
        <v>3.76</v>
      </c>
      <c r="I20" s="11">
        <v>144</v>
      </c>
      <c r="J20" s="11">
        <v>98.88</v>
      </c>
    </row>
    <row r="21" spans="1:10" ht="30" customHeight="1" x14ac:dyDescent="0.25">
      <c r="A21" s="12">
        <v>76507</v>
      </c>
      <c r="B21" s="23" t="s">
        <v>32</v>
      </c>
      <c r="C21" s="13">
        <v>12</v>
      </c>
      <c r="D21" s="23" t="s">
        <v>33</v>
      </c>
      <c r="E21" s="12">
        <v>375</v>
      </c>
      <c r="F21" s="11">
        <v>12</v>
      </c>
      <c r="G21" s="11">
        <v>8.24</v>
      </c>
      <c r="H21" s="11">
        <f t="shared" si="0"/>
        <v>3.76</v>
      </c>
      <c r="I21" s="11">
        <v>144</v>
      </c>
      <c r="J21" s="11">
        <v>98.88</v>
      </c>
    </row>
    <row r="22" spans="1:10" ht="30" customHeight="1" x14ac:dyDescent="0.25">
      <c r="A22" s="12">
        <v>78325</v>
      </c>
      <c r="B22" s="23" t="s">
        <v>25</v>
      </c>
      <c r="C22" s="13">
        <v>30</v>
      </c>
      <c r="D22" s="23" t="s">
        <v>26</v>
      </c>
      <c r="E22" s="12">
        <v>200</v>
      </c>
      <c r="F22" s="11">
        <v>9.3800000000000008</v>
      </c>
      <c r="G22" s="11">
        <v>6.99</v>
      </c>
      <c r="H22" s="11">
        <f t="shared" si="0"/>
        <v>2.3900000000000006</v>
      </c>
      <c r="I22" s="11">
        <v>281.39999999999998</v>
      </c>
      <c r="J22" s="11">
        <v>209.7</v>
      </c>
    </row>
    <row r="23" spans="1:10" ht="30" customHeight="1" x14ac:dyDescent="0.25">
      <c r="A23" s="12">
        <v>78326</v>
      </c>
      <c r="B23" s="23" t="s">
        <v>27</v>
      </c>
      <c r="C23" s="13">
        <v>12</v>
      </c>
      <c r="D23" s="23" t="s">
        <v>26</v>
      </c>
      <c r="E23" s="12">
        <v>700</v>
      </c>
      <c r="F23" s="11">
        <v>18.75</v>
      </c>
      <c r="G23" s="11">
        <v>14.63</v>
      </c>
      <c r="H23" s="11">
        <f t="shared" si="0"/>
        <v>4.1199999999999992</v>
      </c>
      <c r="I23" s="11">
        <v>225</v>
      </c>
      <c r="J23" s="11">
        <v>175.56</v>
      </c>
    </row>
    <row r="24" spans="1:10" ht="30" customHeight="1" x14ac:dyDescent="0.25">
      <c r="A24" s="12">
        <v>86017</v>
      </c>
      <c r="B24" s="23" t="s">
        <v>42</v>
      </c>
      <c r="C24" s="13">
        <v>8</v>
      </c>
      <c r="D24" s="23" t="s">
        <v>43</v>
      </c>
      <c r="E24" s="12">
        <v>50</v>
      </c>
      <c r="F24" s="11">
        <v>13.32</v>
      </c>
      <c r="G24" s="11">
        <v>11.15</v>
      </c>
      <c r="H24" s="11">
        <f t="shared" si="0"/>
        <v>2.17</v>
      </c>
      <c r="I24" s="11">
        <v>106.56</v>
      </c>
      <c r="J24" s="11">
        <v>89.2</v>
      </c>
    </row>
    <row r="25" spans="1:10" ht="30" customHeight="1" x14ac:dyDescent="0.25">
      <c r="A25" s="12">
        <v>86454</v>
      </c>
      <c r="B25" s="23" t="s">
        <v>44</v>
      </c>
      <c r="C25" s="13">
        <v>8</v>
      </c>
      <c r="D25" s="23" t="s">
        <v>45</v>
      </c>
      <c r="E25" s="12">
        <v>50</v>
      </c>
      <c r="F25" s="11">
        <v>13.32</v>
      </c>
      <c r="G25" s="11">
        <v>11.15</v>
      </c>
      <c r="H25" s="11">
        <f t="shared" si="0"/>
        <v>2.17</v>
      </c>
      <c r="I25" s="11">
        <v>106.56</v>
      </c>
      <c r="J25" s="11">
        <v>89.2</v>
      </c>
    </row>
    <row r="26" spans="1:10" ht="30" customHeight="1" x14ac:dyDescent="0.25">
      <c r="A26" s="12">
        <v>87304</v>
      </c>
      <c r="B26" s="23" t="s">
        <v>36</v>
      </c>
      <c r="C26" s="13">
        <v>24</v>
      </c>
      <c r="D26" s="23" t="s">
        <v>37</v>
      </c>
      <c r="E26" s="12">
        <v>375</v>
      </c>
      <c r="F26" s="11">
        <v>11.25</v>
      </c>
      <c r="G26" s="11">
        <v>7.5</v>
      </c>
      <c r="H26" s="11">
        <f t="shared" si="0"/>
        <v>3.75</v>
      </c>
      <c r="I26" s="11">
        <v>270</v>
      </c>
      <c r="J26" s="11">
        <v>180</v>
      </c>
    </row>
    <row r="27" spans="1:10" ht="30" customHeight="1" x14ac:dyDescent="0.25">
      <c r="A27" s="12">
        <v>88413</v>
      </c>
      <c r="B27" s="23" t="s">
        <v>19</v>
      </c>
      <c r="C27" s="13">
        <v>12</v>
      </c>
      <c r="D27" s="23" t="s">
        <v>20</v>
      </c>
      <c r="E27" s="12">
        <v>750</v>
      </c>
      <c r="F27" s="11">
        <v>17.25</v>
      </c>
      <c r="G27" s="11">
        <v>15</v>
      </c>
      <c r="H27" s="11">
        <f t="shared" si="0"/>
        <v>2.25</v>
      </c>
      <c r="I27" s="11">
        <v>207</v>
      </c>
      <c r="J27" s="11">
        <v>180</v>
      </c>
    </row>
    <row r="28" spans="1:10" ht="30" customHeight="1" x14ac:dyDescent="0.25">
      <c r="A28" s="12">
        <v>89120</v>
      </c>
      <c r="B28" s="24" t="s">
        <v>28</v>
      </c>
      <c r="C28" s="13">
        <v>24</v>
      </c>
      <c r="D28" s="23" t="s">
        <v>29</v>
      </c>
      <c r="E28" s="12">
        <v>375</v>
      </c>
      <c r="F28" s="11">
        <v>11.25</v>
      </c>
      <c r="G28" s="11">
        <v>7.5</v>
      </c>
      <c r="H28" s="11">
        <f t="shared" si="0"/>
        <v>3.75</v>
      </c>
      <c r="I28" s="11">
        <v>270</v>
      </c>
      <c r="J28" s="11">
        <v>180</v>
      </c>
    </row>
  </sheetData>
  <autoFilter ref="A2:J2" xr:uid="{00000000-0009-0000-0000-000001000000}">
    <sortState xmlns:xlrd2="http://schemas.microsoft.com/office/spreadsheetml/2017/richdata2" ref="A3:J28">
      <sortCondition ref="A2"/>
    </sortState>
  </autoFilter>
  <sortState xmlns:xlrd2="http://schemas.microsoft.com/office/spreadsheetml/2017/richdata2" ref="A3:J4">
    <sortCondition ref="A3:A4"/>
  </sortState>
  <conditionalFormatting sqref="A3">
    <cfRule type="duplicateValues" dxfId="9" priority="1"/>
    <cfRule type="duplicateValues" dxfId="8" priority="2"/>
  </conditionalFormatting>
  <conditionalFormatting sqref="A4:A14">
    <cfRule type="duplicateValues" dxfId="7" priority="5"/>
    <cfRule type="duplicateValues" dxfId="6" priority="6"/>
  </conditionalFormatting>
  <conditionalFormatting sqref="A15:A28">
    <cfRule type="duplicateValues" dxfId="5" priority="3"/>
    <cfRule type="duplicateValues" dxfId="4" priority="4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62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76</v>
      </c>
    </row>
    <row r="2" spans="1:11" ht="30" customHeight="1" x14ac:dyDescent="0.25">
      <c r="A2" s="14" t="s">
        <v>14</v>
      </c>
      <c r="B2" s="14" t="s">
        <v>0</v>
      </c>
      <c r="C2" s="14" t="s">
        <v>10</v>
      </c>
      <c r="D2" s="15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4" t="s">
        <v>13</v>
      </c>
      <c r="K2" s="14" t="s">
        <v>15</v>
      </c>
    </row>
    <row r="3" spans="1:11" s="2" customFormat="1" ht="30" customHeight="1" x14ac:dyDescent="0.25">
      <c r="A3" s="16"/>
      <c r="B3" s="17">
        <v>16017</v>
      </c>
      <c r="C3" s="18" t="s">
        <v>77</v>
      </c>
      <c r="D3" s="32">
        <v>6</v>
      </c>
      <c r="E3" s="19" t="s">
        <v>78</v>
      </c>
      <c r="F3" s="20">
        <v>750</v>
      </c>
      <c r="G3" s="21">
        <v>37.5</v>
      </c>
      <c r="H3" s="22">
        <v>33.75</v>
      </c>
      <c r="I3" s="22">
        <v>-3.75</v>
      </c>
      <c r="J3" s="22">
        <v>225</v>
      </c>
      <c r="K3" s="22">
        <v>202.5</v>
      </c>
    </row>
    <row r="4" spans="1:11" s="2" customFormat="1" ht="30" customHeight="1" x14ac:dyDescent="0.25">
      <c r="A4" s="43"/>
      <c r="B4" s="12">
        <v>16850</v>
      </c>
      <c r="C4" s="44" t="s">
        <v>79</v>
      </c>
      <c r="D4" s="24">
        <v>6</v>
      </c>
      <c r="E4" s="45" t="s">
        <v>80</v>
      </c>
      <c r="F4" s="46">
        <v>750</v>
      </c>
      <c r="G4" s="11">
        <v>60</v>
      </c>
      <c r="H4" s="47">
        <v>61.5</v>
      </c>
      <c r="I4" s="47">
        <v>1.5</v>
      </c>
      <c r="J4" s="47">
        <v>360</v>
      </c>
      <c r="K4" s="47">
        <v>369</v>
      </c>
    </row>
    <row r="5" spans="1:11" s="2" customFormat="1" ht="30" customHeight="1" x14ac:dyDescent="0.25">
      <c r="A5" s="43"/>
      <c r="B5" s="12">
        <v>17766</v>
      </c>
      <c r="C5" s="12" t="s">
        <v>81</v>
      </c>
      <c r="D5" s="24">
        <v>6</v>
      </c>
      <c r="E5" s="25" t="s">
        <v>82</v>
      </c>
      <c r="F5" s="12">
        <v>750</v>
      </c>
      <c r="G5" s="11">
        <v>32.25</v>
      </c>
      <c r="H5" s="47">
        <v>33.75</v>
      </c>
      <c r="I5" s="47">
        <v>1.5</v>
      </c>
      <c r="J5" s="47">
        <v>193.5</v>
      </c>
      <c r="K5" s="47">
        <v>202.5</v>
      </c>
    </row>
    <row r="6" spans="1:11" s="2" customFormat="1" ht="30" customHeight="1" x14ac:dyDescent="0.25">
      <c r="A6" s="43"/>
      <c r="B6" s="12">
        <v>17916</v>
      </c>
      <c r="C6" s="44" t="s">
        <v>83</v>
      </c>
      <c r="D6" s="24">
        <v>12</v>
      </c>
      <c r="E6" s="45" t="s">
        <v>84</v>
      </c>
      <c r="F6" s="46">
        <v>750</v>
      </c>
      <c r="G6" s="11">
        <v>27</v>
      </c>
      <c r="H6" s="47">
        <v>26.25</v>
      </c>
      <c r="I6" s="47">
        <v>-0.75</v>
      </c>
      <c r="J6" s="47">
        <v>324</v>
      </c>
      <c r="K6" s="47">
        <v>315</v>
      </c>
    </row>
    <row r="7" spans="1:11" s="2" customFormat="1" ht="30" customHeight="1" x14ac:dyDescent="0.25">
      <c r="A7" s="43"/>
      <c r="B7" s="12">
        <v>17946</v>
      </c>
      <c r="C7" s="44" t="s">
        <v>85</v>
      </c>
      <c r="D7" s="24">
        <v>12</v>
      </c>
      <c r="E7" s="45" t="s">
        <v>86</v>
      </c>
      <c r="F7" s="46">
        <v>750</v>
      </c>
      <c r="G7" s="11">
        <v>61.5</v>
      </c>
      <c r="H7" s="47">
        <v>67.5</v>
      </c>
      <c r="I7" s="47">
        <v>6</v>
      </c>
      <c r="J7" s="47">
        <v>738</v>
      </c>
      <c r="K7" s="47">
        <v>810</v>
      </c>
    </row>
    <row r="8" spans="1:11" s="2" customFormat="1" ht="30" customHeight="1" x14ac:dyDescent="0.25">
      <c r="A8" s="43"/>
      <c r="B8" s="12">
        <v>18863</v>
      </c>
      <c r="C8" s="44" t="s">
        <v>87</v>
      </c>
      <c r="D8" s="24">
        <v>12</v>
      </c>
      <c r="E8" s="45" t="s">
        <v>88</v>
      </c>
      <c r="F8" s="46">
        <v>750</v>
      </c>
      <c r="G8" s="11">
        <v>56.25</v>
      </c>
      <c r="H8" s="47">
        <v>48.75</v>
      </c>
      <c r="I8" s="47">
        <v>-7.5</v>
      </c>
      <c r="J8" s="47">
        <v>675</v>
      </c>
      <c r="K8" s="47">
        <v>585</v>
      </c>
    </row>
    <row r="9" spans="1:11" s="2" customFormat="1" ht="30" customHeight="1" x14ac:dyDescent="0.25">
      <c r="A9" s="43"/>
      <c r="B9" s="12">
        <v>21222</v>
      </c>
      <c r="C9" s="44" t="s">
        <v>89</v>
      </c>
      <c r="D9" s="24">
        <v>12</v>
      </c>
      <c r="E9" s="45" t="s">
        <v>90</v>
      </c>
      <c r="F9" s="46">
        <v>750</v>
      </c>
      <c r="G9" s="11">
        <v>22.5</v>
      </c>
      <c r="H9" s="47">
        <v>24</v>
      </c>
      <c r="I9" s="47">
        <v>1.5</v>
      </c>
      <c r="J9" s="47">
        <v>270</v>
      </c>
      <c r="K9" s="47">
        <v>288</v>
      </c>
    </row>
    <row r="10" spans="1:11" s="2" customFormat="1" ht="30" customHeight="1" x14ac:dyDescent="0.25">
      <c r="A10" s="43"/>
      <c r="B10" s="12">
        <v>21226</v>
      </c>
      <c r="C10" s="44" t="s">
        <v>91</v>
      </c>
      <c r="D10" s="24">
        <v>12</v>
      </c>
      <c r="E10" s="45" t="s">
        <v>92</v>
      </c>
      <c r="F10" s="46">
        <v>750</v>
      </c>
      <c r="G10" s="11">
        <v>22.5</v>
      </c>
      <c r="H10" s="47">
        <v>24</v>
      </c>
      <c r="I10" s="47">
        <v>1.5</v>
      </c>
      <c r="J10" s="47">
        <v>270</v>
      </c>
      <c r="K10" s="47">
        <v>288</v>
      </c>
    </row>
    <row r="11" spans="1:11" s="2" customFormat="1" ht="30" customHeight="1" x14ac:dyDescent="0.25">
      <c r="A11" s="43"/>
      <c r="B11" s="12">
        <v>21538</v>
      </c>
      <c r="C11" s="44" t="s">
        <v>93</v>
      </c>
      <c r="D11" s="24">
        <v>6</v>
      </c>
      <c r="E11" s="45" t="s">
        <v>94</v>
      </c>
      <c r="F11" s="46">
        <v>750</v>
      </c>
      <c r="G11" s="11">
        <v>47.25</v>
      </c>
      <c r="H11" s="47">
        <v>48.75</v>
      </c>
      <c r="I11" s="47">
        <v>1.5</v>
      </c>
      <c r="J11" s="47">
        <v>283.5</v>
      </c>
      <c r="K11" s="47">
        <v>292.5</v>
      </c>
    </row>
    <row r="12" spans="1:11" s="2" customFormat="1" ht="30" customHeight="1" x14ac:dyDescent="0.25">
      <c r="A12" s="43"/>
      <c r="B12" s="12">
        <v>22026</v>
      </c>
      <c r="C12" s="44" t="s">
        <v>95</v>
      </c>
      <c r="D12" s="24">
        <v>12</v>
      </c>
      <c r="E12" s="45" t="s">
        <v>96</v>
      </c>
      <c r="F12" s="46">
        <v>750</v>
      </c>
      <c r="G12" s="11">
        <v>44.25</v>
      </c>
      <c r="H12" s="47">
        <v>37.5</v>
      </c>
      <c r="I12" s="47">
        <v>-6.75</v>
      </c>
      <c r="J12" s="47">
        <v>531</v>
      </c>
      <c r="K12" s="47">
        <v>450</v>
      </c>
    </row>
    <row r="13" spans="1:11" s="2" customFormat="1" ht="30" customHeight="1" x14ac:dyDescent="0.25">
      <c r="A13" s="43"/>
      <c r="B13" s="12">
        <v>22175</v>
      </c>
      <c r="C13" s="44" t="s">
        <v>97</v>
      </c>
      <c r="D13" s="24">
        <v>6</v>
      </c>
      <c r="E13" s="45" t="s">
        <v>98</v>
      </c>
      <c r="F13" s="46">
        <v>750</v>
      </c>
      <c r="G13" s="11">
        <v>33.75</v>
      </c>
      <c r="H13" s="47">
        <v>36</v>
      </c>
      <c r="I13" s="47">
        <v>2.25</v>
      </c>
      <c r="J13" s="47">
        <v>202.5</v>
      </c>
      <c r="K13" s="47">
        <v>216</v>
      </c>
    </row>
    <row r="14" spans="1:11" s="2" customFormat="1" ht="30" customHeight="1" x14ac:dyDescent="0.25">
      <c r="A14" s="43"/>
      <c r="B14" s="12">
        <v>25936</v>
      </c>
      <c r="C14" s="44" t="s">
        <v>99</v>
      </c>
      <c r="D14" s="24">
        <v>6</v>
      </c>
      <c r="E14" s="45" t="s">
        <v>100</v>
      </c>
      <c r="F14" s="46">
        <v>750</v>
      </c>
      <c r="G14" s="11">
        <v>33.75</v>
      </c>
      <c r="H14" s="47">
        <v>30</v>
      </c>
      <c r="I14" s="47">
        <v>-3.75</v>
      </c>
      <c r="J14" s="47">
        <v>202.5</v>
      </c>
      <c r="K14" s="47">
        <v>180</v>
      </c>
    </row>
    <row r="15" spans="1:11" s="2" customFormat="1" ht="30" customHeight="1" x14ac:dyDescent="0.25">
      <c r="A15" s="43"/>
      <c r="B15" s="12">
        <v>26411</v>
      </c>
      <c r="C15" s="44" t="s">
        <v>101</v>
      </c>
      <c r="D15" s="24">
        <v>6</v>
      </c>
      <c r="E15" s="45" t="s">
        <v>102</v>
      </c>
      <c r="F15" s="46">
        <v>750</v>
      </c>
      <c r="G15" s="11">
        <v>45.5</v>
      </c>
      <c r="H15" s="47">
        <v>36</v>
      </c>
      <c r="I15" s="47">
        <v>-9.5</v>
      </c>
      <c r="J15" s="47">
        <v>273</v>
      </c>
      <c r="K15" s="47">
        <v>216</v>
      </c>
    </row>
    <row r="16" spans="1:11" ht="30" customHeight="1" x14ac:dyDescent="0.25">
      <c r="A16" s="43"/>
      <c r="B16" s="12">
        <v>26416</v>
      </c>
      <c r="C16" s="44" t="s">
        <v>103</v>
      </c>
      <c r="D16" s="24">
        <v>6</v>
      </c>
      <c r="E16" s="45" t="s">
        <v>104</v>
      </c>
      <c r="F16" s="46">
        <v>700</v>
      </c>
      <c r="G16" s="11">
        <v>45.5</v>
      </c>
      <c r="H16" s="47">
        <v>36</v>
      </c>
      <c r="I16" s="47">
        <v>-9.5</v>
      </c>
      <c r="J16" s="47">
        <v>273</v>
      </c>
      <c r="K16" s="47">
        <v>216</v>
      </c>
    </row>
    <row r="17" spans="1:11" ht="30" customHeight="1" x14ac:dyDescent="0.25">
      <c r="A17" s="43"/>
      <c r="B17" s="12">
        <v>27079</v>
      </c>
      <c r="C17" s="44" t="s">
        <v>105</v>
      </c>
      <c r="D17" s="24">
        <v>12</v>
      </c>
      <c r="E17" s="45" t="s">
        <v>106</v>
      </c>
      <c r="F17" s="46">
        <v>750</v>
      </c>
      <c r="G17" s="11">
        <v>22.5</v>
      </c>
      <c r="H17" s="47">
        <v>24</v>
      </c>
      <c r="I17" s="47">
        <v>1.5</v>
      </c>
      <c r="J17" s="47">
        <v>270</v>
      </c>
      <c r="K17" s="47">
        <v>288</v>
      </c>
    </row>
    <row r="18" spans="1:11" ht="30" customHeight="1" x14ac:dyDescent="0.25">
      <c r="A18" s="43"/>
      <c r="B18" s="12">
        <v>27629</v>
      </c>
      <c r="C18" s="44" t="s">
        <v>107</v>
      </c>
      <c r="D18" s="24">
        <v>12</v>
      </c>
      <c r="E18" s="45" t="s">
        <v>108</v>
      </c>
      <c r="F18" s="46">
        <v>750</v>
      </c>
      <c r="G18" s="11">
        <v>14.39</v>
      </c>
      <c r="H18" s="47">
        <v>13.5</v>
      </c>
      <c r="I18" s="47">
        <v>-0.89</v>
      </c>
      <c r="J18" s="47">
        <v>172.68</v>
      </c>
      <c r="K18" s="47">
        <v>162</v>
      </c>
    </row>
    <row r="19" spans="1:11" ht="30" customHeight="1" x14ac:dyDescent="0.25">
      <c r="A19" s="43"/>
      <c r="B19" s="12">
        <v>34596</v>
      </c>
      <c r="C19" s="44" t="s">
        <v>109</v>
      </c>
      <c r="D19" s="24">
        <v>12</v>
      </c>
      <c r="E19" s="45" t="s">
        <v>110</v>
      </c>
      <c r="F19" s="46">
        <v>750</v>
      </c>
      <c r="G19" s="11">
        <v>12</v>
      </c>
      <c r="H19" s="47">
        <v>12.75</v>
      </c>
      <c r="I19" s="47">
        <v>0.75</v>
      </c>
      <c r="J19" s="47">
        <v>144</v>
      </c>
      <c r="K19" s="47">
        <v>153</v>
      </c>
    </row>
    <row r="20" spans="1:11" ht="30" customHeight="1" x14ac:dyDescent="0.25">
      <c r="A20" s="43"/>
      <c r="B20" s="12">
        <v>35662</v>
      </c>
      <c r="C20" s="44" t="s">
        <v>111</v>
      </c>
      <c r="D20" s="24">
        <v>12</v>
      </c>
      <c r="E20" s="45" t="s">
        <v>112</v>
      </c>
      <c r="F20" s="46">
        <v>750</v>
      </c>
      <c r="G20" s="11">
        <v>18.75</v>
      </c>
      <c r="H20" s="47">
        <v>19.5</v>
      </c>
      <c r="I20" s="47">
        <v>0.75</v>
      </c>
      <c r="J20" s="47">
        <v>225</v>
      </c>
      <c r="K20" s="47">
        <v>234</v>
      </c>
    </row>
    <row r="21" spans="1:11" ht="30" customHeight="1" x14ac:dyDescent="0.25">
      <c r="A21" s="43"/>
      <c r="B21" s="12">
        <v>37819</v>
      </c>
      <c r="C21" s="44" t="s">
        <v>113</v>
      </c>
      <c r="D21" s="24">
        <v>12</v>
      </c>
      <c r="E21" s="45" t="s">
        <v>114</v>
      </c>
      <c r="F21" s="46">
        <v>750</v>
      </c>
      <c r="G21" s="11">
        <v>28.5</v>
      </c>
      <c r="H21" s="47">
        <v>24.75</v>
      </c>
      <c r="I21" s="47">
        <v>-3.75</v>
      </c>
      <c r="J21" s="47">
        <v>342</v>
      </c>
      <c r="K21" s="47">
        <v>297</v>
      </c>
    </row>
    <row r="22" spans="1:11" ht="30" customHeight="1" x14ac:dyDescent="0.25">
      <c r="A22" s="43"/>
      <c r="B22" s="12">
        <v>52146</v>
      </c>
      <c r="C22" s="44" t="s">
        <v>115</v>
      </c>
      <c r="D22" s="24">
        <v>12</v>
      </c>
      <c r="E22" s="45" t="s">
        <v>116</v>
      </c>
      <c r="F22" s="46">
        <v>750</v>
      </c>
      <c r="G22" s="11">
        <v>9</v>
      </c>
      <c r="H22" s="47">
        <v>9.75</v>
      </c>
      <c r="I22" s="47">
        <v>0.75</v>
      </c>
      <c r="J22" s="47">
        <v>108</v>
      </c>
      <c r="K22" s="47">
        <v>117</v>
      </c>
    </row>
    <row r="23" spans="1:11" ht="30" customHeight="1" x14ac:dyDescent="0.25">
      <c r="A23" s="43"/>
      <c r="B23" s="12">
        <v>52316</v>
      </c>
      <c r="C23" s="44" t="s">
        <v>117</v>
      </c>
      <c r="D23" s="24">
        <v>12</v>
      </c>
      <c r="E23" s="45" t="s">
        <v>118</v>
      </c>
      <c r="F23" s="46">
        <v>750</v>
      </c>
      <c r="G23" s="11">
        <v>9</v>
      </c>
      <c r="H23" s="47">
        <v>9.75</v>
      </c>
      <c r="I23" s="47">
        <v>0.75</v>
      </c>
      <c r="J23" s="47">
        <v>108</v>
      </c>
      <c r="K23" s="47">
        <v>117</v>
      </c>
    </row>
    <row r="24" spans="1:11" ht="30" customHeight="1" x14ac:dyDescent="0.25">
      <c r="A24" s="43"/>
      <c r="B24" s="12">
        <v>52806</v>
      </c>
      <c r="C24" s="12" t="s">
        <v>119</v>
      </c>
      <c r="D24" s="24">
        <v>12</v>
      </c>
      <c r="E24" s="25" t="s">
        <v>120</v>
      </c>
      <c r="F24" s="12">
        <v>750</v>
      </c>
      <c r="G24" s="11">
        <v>9.99</v>
      </c>
      <c r="H24" s="47">
        <v>10.5</v>
      </c>
      <c r="I24" s="47">
        <v>0.51</v>
      </c>
      <c r="J24" s="47">
        <v>119.88</v>
      </c>
      <c r="K24" s="47">
        <v>126</v>
      </c>
    </row>
    <row r="25" spans="1:11" ht="30" customHeight="1" x14ac:dyDescent="0.25">
      <c r="A25" s="43"/>
      <c r="B25" s="12">
        <v>52835</v>
      </c>
      <c r="C25" s="12" t="s">
        <v>121</v>
      </c>
      <c r="D25" s="24">
        <v>6</v>
      </c>
      <c r="E25" s="25" t="s">
        <v>122</v>
      </c>
      <c r="F25" s="12">
        <v>1750</v>
      </c>
      <c r="G25" s="11">
        <v>17.25</v>
      </c>
      <c r="H25" s="47">
        <v>18.75</v>
      </c>
      <c r="I25" s="47">
        <v>1.5</v>
      </c>
      <c r="J25" s="47">
        <v>103.5</v>
      </c>
      <c r="K25" s="47">
        <v>112.5</v>
      </c>
    </row>
    <row r="26" spans="1:11" ht="30" customHeight="1" x14ac:dyDescent="0.25">
      <c r="A26" s="43"/>
      <c r="B26" s="12">
        <v>56006</v>
      </c>
      <c r="C26" s="12" t="s">
        <v>123</v>
      </c>
      <c r="D26" s="24">
        <v>12</v>
      </c>
      <c r="E26" s="25" t="s">
        <v>124</v>
      </c>
      <c r="F26" s="12">
        <v>750</v>
      </c>
      <c r="G26" s="11">
        <v>9</v>
      </c>
      <c r="H26" s="47">
        <v>9.75</v>
      </c>
      <c r="I26" s="47">
        <v>0.75</v>
      </c>
      <c r="J26" s="47">
        <v>108</v>
      </c>
      <c r="K26" s="47">
        <v>117</v>
      </c>
    </row>
    <row r="27" spans="1:11" ht="30" customHeight="1" x14ac:dyDescent="0.25">
      <c r="A27" s="43"/>
      <c r="B27" s="12">
        <v>65427</v>
      </c>
      <c r="C27" s="44" t="s">
        <v>125</v>
      </c>
      <c r="D27" s="24">
        <v>12</v>
      </c>
      <c r="E27" s="45" t="s">
        <v>126</v>
      </c>
      <c r="F27" s="46">
        <v>1000</v>
      </c>
      <c r="G27" s="11">
        <v>27</v>
      </c>
      <c r="H27" s="47">
        <v>29.24</v>
      </c>
      <c r="I27" s="47">
        <v>2.2400000000000002</v>
      </c>
      <c r="J27" s="47">
        <v>324</v>
      </c>
      <c r="K27" s="47">
        <v>350.88</v>
      </c>
    </row>
    <row r="28" spans="1:11" ht="30" customHeight="1" x14ac:dyDescent="0.25">
      <c r="A28" s="43"/>
      <c r="B28" s="12">
        <v>65750</v>
      </c>
      <c r="C28" s="12" t="s">
        <v>127</v>
      </c>
      <c r="D28" s="24">
        <v>12</v>
      </c>
      <c r="E28" s="25" t="s">
        <v>128</v>
      </c>
      <c r="F28" s="12">
        <v>1000</v>
      </c>
      <c r="G28" s="11">
        <v>8.6300000000000008</v>
      </c>
      <c r="H28" s="47">
        <v>9.3800000000000008</v>
      </c>
      <c r="I28" s="47">
        <v>0.75</v>
      </c>
      <c r="J28" s="47">
        <v>103.56</v>
      </c>
      <c r="K28" s="47">
        <v>112.56</v>
      </c>
    </row>
    <row r="29" spans="1:11" ht="30" customHeight="1" x14ac:dyDescent="0.25">
      <c r="A29" s="43"/>
      <c r="B29" s="12">
        <v>65752</v>
      </c>
      <c r="C29" s="12" t="s">
        <v>129</v>
      </c>
      <c r="D29" s="24">
        <v>12</v>
      </c>
      <c r="E29" s="25" t="s">
        <v>130</v>
      </c>
      <c r="F29" s="12">
        <v>1000</v>
      </c>
      <c r="G29" s="11">
        <v>10.28</v>
      </c>
      <c r="H29" s="47">
        <v>9.3800000000000008</v>
      </c>
      <c r="I29" s="47">
        <v>-0.9</v>
      </c>
      <c r="J29" s="47">
        <v>123.36</v>
      </c>
      <c r="K29" s="47">
        <v>112.56</v>
      </c>
    </row>
    <row r="30" spans="1:11" ht="30" customHeight="1" x14ac:dyDescent="0.25">
      <c r="A30" s="43"/>
      <c r="B30" s="12">
        <v>66959</v>
      </c>
      <c r="C30" s="12" t="s">
        <v>131</v>
      </c>
      <c r="D30" s="24">
        <v>6</v>
      </c>
      <c r="E30" s="25" t="s">
        <v>132</v>
      </c>
      <c r="F30" s="12">
        <v>750</v>
      </c>
      <c r="G30" s="11">
        <v>23.21</v>
      </c>
      <c r="H30" s="47">
        <v>23.24</v>
      </c>
      <c r="I30" s="47">
        <v>0.03</v>
      </c>
      <c r="J30" s="47">
        <v>139.26</v>
      </c>
      <c r="K30" s="47">
        <v>139.44</v>
      </c>
    </row>
    <row r="31" spans="1:11" ht="30" customHeight="1" x14ac:dyDescent="0.25">
      <c r="A31" s="43"/>
      <c r="B31" s="12">
        <v>67220</v>
      </c>
      <c r="C31" s="44" t="s">
        <v>133</v>
      </c>
      <c r="D31" s="24">
        <v>6</v>
      </c>
      <c r="E31" s="45" t="s">
        <v>134</v>
      </c>
      <c r="F31" s="46">
        <v>750</v>
      </c>
      <c r="G31" s="11">
        <v>23.21</v>
      </c>
      <c r="H31" s="47">
        <v>23.24</v>
      </c>
      <c r="I31" s="47">
        <v>0.03</v>
      </c>
      <c r="J31" s="47">
        <v>139.26</v>
      </c>
      <c r="K31" s="47">
        <v>139.44</v>
      </c>
    </row>
    <row r="32" spans="1:11" ht="30" customHeight="1" x14ac:dyDescent="0.25">
      <c r="A32" s="43"/>
      <c r="B32" s="12">
        <v>68222</v>
      </c>
      <c r="C32" s="44" t="s">
        <v>135</v>
      </c>
      <c r="D32" s="24">
        <v>12</v>
      </c>
      <c r="E32" s="45" t="s">
        <v>136</v>
      </c>
      <c r="F32" s="46">
        <v>750</v>
      </c>
      <c r="G32" s="11">
        <v>23.07</v>
      </c>
      <c r="H32" s="47">
        <v>19.22</v>
      </c>
      <c r="I32" s="47">
        <v>-3.85</v>
      </c>
      <c r="J32" s="47">
        <v>276.83999999999997</v>
      </c>
      <c r="K32" s="47">
        <v>230.64</v>
      </c>
    </row>
    <row r="33" spans="1:11" ht="30" customHeight="1" x14ac:dyDescent="0.25">
      <c r="A33" s="43"/>
      <c r="B33" s="12">
        <v>72722</v>
      </c>
      <c r="C33" s="44" t="s">
        <v>137</v>
      </c>
      <c r="D33" s="24">
        <v>12</v>
      </c>
      <c r="E33" s="45" t="s">
        <v>138</v>
      </c>
      <c r="F33" s="46">
        <v>750</v>
      </c>
      <c r="G33" s="11">
        <v>9</v>
      </c>
      <c r="H33" s="47">
        <v>9.75</v>
      </c>
      <c r="I33" s="47">
        <v>0.75</v>
      </c>
      <c r="J33" s="47">
        <v>108</v>
      </c>
      <c r="K33" s="47">
        <v>117</v>
      </c>
    </row>
    <row r="34" spans="1:11" ht="30" customHeight="1" x14ac:dyDescent="0.25">
      <c r="A34" s="43"/>
      <c r="B34" s="12">
        <v>72732</v>
      </c>
      <c r="C34" s="44" t="s">
        <v>139</v>
      </c>
      <c r="D34" s="24">
        <v>12</v>
      </c>
      <c r="E34" s="45" t="s">
        <v>140</v>
      </c>
      <c r="F34" s="46">
        <v>750</v>
      </c>
      <c r="G34" s="11">
        <v>9</v>
      </c>
      <c r="H34" s="47">
        <v>9.75</v>
      </c>
      <c r="I34" s="47">
        <v>0.75</v>
      </c>
      <c r="J34" s="47">
        <v>108</v>
      </c>
      <c r="K34" s="47">
        <v>117</v>
      </c>
    </row>
    <row r="35" spans="1:11" ht="30" customHeight="1" x14ac:dyDescent="0.25">
      <c r="A35" s="43"/>
      <c r="B35" s="12">
        <v>77805</v>
      </c>
      <c r="C35" s="44" t="s">
        <v>141</v>
      </c>
      <c r="D35" s="24">
        <v>12</v>
      </c>
      <c r="E35" s="45" t="s">
        <v>142</v>
      </c>
      <c r="F35" s="46">
        <v>750</v>
      </c>
      <c r="G35" s="11">
        <v>12.75</v>
      </c>
      <c r="H35" s="47">
        <v>13.5</v>
      </c>
      <c r="I35" s="47">
        <v>0.75</v>
      </c>
      <c r="J35" s="47">
        <v>153</v>
      </c>
      <c r="K35" s="47">
        <v>162</v>
      </c>
    </row>
    <row r="36" spans="1:11" ht="30" customHeight="1" x14ac:dyDescent="0.25">
      <c r="A36" s="43"/>
      <c r="B36" s="12">
        <v>84789</v>
      </c>
      <c r="C36" s="44" t="s">
        <v>143</v>
      </c>
      <c r="D36" s="24">
        <v>6</v>
      </c>
      <c r="E36" s="45" t="s">
        <v>144</v>
      </c>
      <c r="F36" s="46">
        <v>750</v>
      </c>
      <c r="G36" s="11">
        <v>37.5</v>
      </c>
      <c r="H36" s="47">
        <v>32.25</v>
      </c>
      <c r="I36" s="47">
        <v>-5.25</v>
      </c>
      <c r="J36" s="47">
        <v>225</v>
      </c>
      <c r="K36" s="47">
        <v>193.5</v>
      </c>
    </row>
    <row r="37" spans="1:11" ht="30" customHeight="1" x14ac:dyDescent="0.25">
      <c r="A37" s="43"/>
      <c r="B37" s="12">
        <v>84791</v>
      </c>
      <c r="C37" s="44" t="s">
        <v>145</v>
      </c>
      <c r="D37" s="24">
        <v>6</v>
      </c>
      <c r="E37" s="45" t="s">
        <v>146</v>
      </c>
      <c r="F37" s="46">
        <v>750</v>
      </c>
      <c r="G37" s="11">
        <v>41.25</v>
      </c>
      <c r="H37" s="47">
        <v>36</v>
      </c>
      <c r="I37" s="47">
        <v>-5.25</v>
      </c>
      <c r="J37" s="47">
        <v>247.5</v>
      </c>
      <c r="K37" s="47">
        <v>216</v>
      </c>
    </row>
    <row r="38" spans="1:11" ht="30" customHeight="1" x14ac:dyDescent="0.25">
      <c r="A38" s="43"/>
      <c r="B38" s="12">
        <v>85324</v>
      </c>
      <c r="C38" s="44" t="s">
        <v>70</v>
      </c>
      <c r="D38" s="24">
        <v>12</v>
      </c>
      <c r="E38" s="45" t="s">
        <v>71</v>
      </c>
      <c r="F38" s="46">
        <v>375</v>
      </c>
      <c r="G38" s="11">
        <v>12.38</v>
      </c>
      <c r="H38" s="47">
        <v>12</v>
      </c>
      <c r="I38" s="47">
        <v>-0.38</v>
      </c>
      <c r="J38" s="47">
        <v>148.56</v>
      </c>
      <c r="K38" s="47">
        <v>144</v>
      </c>
    </row>
    <row r="39" spans="1:11" ht="30" customHeight="1" x14ac:dyDescent="0.25">
      <c r="A39" s="43"/>
      <c r="B39" s="12">
        <v>85325</v>
      </c>
      <c r="C39" s="44" t="s">
        <v>72</v>
      </c>
      <c r="D39" s="24">
        <v>12</v>
      </c>
      <c r="E39" s="45" t="s">
        <v>73</v>
      </c>
      <c r="F39" s="46">
        <v>375</v>
      </c>
      <c r="G39" s="11">
        <v>13.88</v>
      </c>
      <c r="H39" s="47">
        <v>12.75</v>
      </c>
      <c r="I39" s="47">
        <v>-1.1299999999999999</v>
      </c>
      <c r="J39" s="47">
        <v>166.56</v>
      </c>
      <c r="K39" s="47">
        <v>153</v>
      </c>
    </row>
    <row r="40" spans="1:11" ht="30" customHeight="1" x14ac:dyDescent="0.25">
      <c r="A40" s="43"/>
      <c r="B40" s="12">
        <v>87181</v>
      </c>
      <c r="C40" s="44" t="s">
        <v>147</v>
      </c>
      <c r="D40" s="24">
        <v>6</v>
      </c>
      <c r="E40" s="45" t="s">
        <v>148</v>
      </c>
      <c r="F40" s="46">
        <v>750</v>
      </c>
      <c r="G40" s="11">
        <v>37.5</v>
      </c>
      <c r="H40" s="47">
        <v>27.75</v>
      </c>
      <c r="I40" s="47">
        <v>-9.75</v>
      </c>
      <c r="J40" s="47">
        <v>225</v>
      </c>
      <c r="K40" s="47">
        <v>166.5</v>
      </c>
    </row>
    <row r="41" spans="1:11" ht="30" customHeight="1" x14ac:dyDescent="0.25">
      <c r="A41" s="43"/>
      <c r="B41" s="12">
        <v>87194</v>
      </c>
      <c r="C41" s="44" t="s">
        <v>149</v>
      </c>
      <c r="D41" s="24">
        <v>6</v>
      </c>
      <c r="E41" s="45" t="s">
        <v>150</v>
      </c>
      <c r="F41" s="46">
        <v>750</v>
      </c>
      <c r="G41" s="11">
        <v>30</v>
      </c>
      <c r="H41" s="47">
        <v>24.75</v>
      </c>
      <c r="I41" s="47">
        <v>-5.25</v>
      </c>
      <c r="J41" s="47">
        <v>180</v>
      </c>
      <c r="K41" s="47">
        <v>148.5</v>
      </c>
    </row>
    <row r="42" spans="1:11" ht="30" customHeight="1" x14ac:dyDescent="0.25">
      <c r="A42" s="43"/>
      <c r="B42" s="48">
        <v>89475</v>
      </c>
      <c r="C42" s="12" t="s">
        <v>189</v>
      </c>
      <c r="D42" s="24">
        <v>6</v>
      </c>
      <c r="E42" s="25" t="s">
        <v>190</v>
      </c>
      <c r="F42" s="12">
        <v>750</v>
      </c>
      <c r="G42" s="11">
        <v>49.5</v>
      </c>
      <c r="H42" s="47">
        <v>24.75</v>
      </c>
      <c r="I42" s="47">
        <v>-24.75</v>
      </c>
      <c r="J42" s="47">
        <v>297</v>
      </c>
      <c r="K42" s="47">
        <v>148.5</v>
      </c>
    </row>
    <row r="43" spans="1:11" ht="30" customHeight="1" x14ac:dyDescent="0.25">
      <c r="A43" s="43"/>
      <c r="B43" s="12">
        <v>102389</v>
      </c>
      <c r="C43" s="12" t="s">
        <v>151</v>
      </c>
      <c r="D43" s="24">
        <v>6</v>
      </c>
      <c r="E43" s="25" t="s">
        <v>152</v>
      </c>
      <c r="F43" s="12">
        <v>750</v>
      </c>
      <c r="G43" s="11">
        <v>37.5</v>
      </c>
      <c r="H43" s="47">
        <v>33.75</v>
      </c>
      <c r="I43" s="47">
        <v>-3.75</v>
      </c>
      <c r="J43" s="47">
        <v>225</v>
      </c>
      <c r="K43" s="47">
        <v>202.5</v>
      </c>
    </row>
    <row r="44" spans="1:11" ht="30" customHeight="1" x14ac:dyDescent="0.25">
      <c r="A44" s="43" t="s">
        <v>16</v>
      </c>
      <c r="B44" s="12">
        <v>902047</v>
      </c>
      <c r="C44" s="12" t="s">
        <v>153</v>
      </c>
      <c r="D44" s="24">
        <v>6</v>
      </c>
      <c r="E44" s="25" t="s">
        <v>154</v>
      </c>
      <c r="F44" s="12">
        <v>750</v>
      </c>
      <c r="G44" s="11">
        <v>23.76</v>
      </c>
      <c r="H44" s="47">
        <v>25.49</v>
      </c>
      <c r="I44" s="47">
        <v>1.73</v>
      </c>
      <c r="J44" s="47">
        <v>142.56</v>
      </c>
      <c r="K44" s="47">
        <v>152.94</v>
      </c>
    </row>
    <row r="45" spans="1:11" ht="30" customHeight="1" x14ac:dyDescent="0.25">
      <c r="A45" s="43" t="s">
        <v>16</v>
      </c>
      <c r="B45" s="12">
        <v>906254</v>
      </c>
      <c r="C45" s="12" t="s">
        <v>155</v>
      </c>
      <c r="D45" s="24">
        <v>12</v>
      </c>
      <c r="E45" s="25" t="s">
        <v>156</v>
      </c>
      <c r="F45" s="12">
        <v>750</v>
      </c>
      <c r="G45" s="11">
        <v>67.19</v>
      </c>
      <c r="H45" s="47">
        <v>77.03</v>
      </c>
      <c r="I45" s="47">
        <v>9.84</v>
      </c>
      <c r="J45" s="47">
        <v>806.28</v>
      </c>
      <c r="K45" s="47">
        <v>924.36</v>
      </c>
    </row>
    <row r="46" spans="1:11" ht="30" customHeight="1" x14ac:dyDescent="0.25">
      <c r="A46" s="43" t="s">
        <v>16</v>
      </c>
      <c r="B46" s="12">
        <v>907634</v>
      </c>
      <c r="C46" s="12" t="s">
        <v>157</v>
      </c>
      <c r="D46" s="24">
        <v>6</v>
      </c>
      <c r="E46" s="25" t="s">
        <v>158</v>
      </c>
      <c r="F46" s="12">
        <v>700</v>
      </c>
      <c r="G46" s="11">
        <v>79.98</v>
      </c>
      <c r="H46" s="47">
        <v>118.56</v>
      </c>
      <c r="I46" s="47">
        <v>38.58</v>
      </c>
      <c r="J46" s="47">
        <v>479.88</v>
      </c>
      <c r="K46" s="47">
        <v>711.36</v>
      </c>
    </row>
    <row r="47" spans="1:11" ht="30" customHeight="1" x14ac:dyDescent="0.25">
      <c r="A47" s="43" t="s">
        <v>16</v>
      </c>
      <c r="B47" s="12">
        <v>916841</v>
      </c>
      <c r="C47" s="12" t="s">
        <v>159</v>
      </c>
      <c r="D47" s="24">
        <v>6</v>
      </c>
      <c r="E47" s="25" t="s">
        <v>160</v>
      </c>
      <c r="F47" s="12">
        <v>750</v>
      </c>
      <c r="G47" s="11">
        <v>96</v>
      </c>
      <c r="H47" s="47">
        <v>112.5</v>
      </c>
      <c r="I47" s="47">
        <v>16.5</v>
      </c>
      <c r="J47" s="47">
        <v>576</v>
      </c>
      <c r="K47" s="47">
        <v>675</v>
      </c>
    </row>
    <row r="48" spans="1:11" ht="30" customHeight="1" x14ac:dyDescent="0.25">
      <c r="A48" s="43" t="s">
        <v>16</v>
      </c>
      <c r="B48" s="12">
        <v>916850</v>
      </c>
      <c r="C48" s="12" t="s">
        <v>161</v>
      </c>
      <c r="D48" s="24">
        <v>6</v>
      </c>
      <c r="E48" s="25" t="s">
        <v>162</v>
      </c>
      <c r="F48" s="12">
        <v>750</v>
      </c>
      <c r="G48" s="11">
        <v>52.5</v>
      </c>
      <c r="H48" s="47">
        <v>63</v>
      </c>
      <c r="I48" s="47">
        <v>10.5</v>
      </c>
      <c r="J48" s="47">
        <v>315</v>
      </c>
      <c r="K48" s="47">
        <v>378</v>
      </c>
    </row>
    <row r="49" spans="1:11" ht="30" customHeight="1" x14ac:dyDescent="0.25">
      <c r="A49" s="43" t="s">
        <v>16</v>
      </c>
      <c r="B49" s="12">
        <v>916873</v>
      </c>
      <c r="C49" s="12" t="s">
        <v>163</v>
      </c>
      <c r="D49" s="24">
        <v>6</v>
      </c>
      <c r="E49" s="25" t="s">
        <v>164</v>
      </c>
      <c r="F49" s="12">
        <v>750</v>
      </c>
      <c r="G49" s="11">
        <v>110.25</v>
      </c>
      <c r="H49" s="47">
        <v>114</v>
      </c>
      <c r="I49" s="47">
        <v>3.75</v>
      </c>
      <c r="J49" s="47">
        <v>661.5</v>
      </c>
      <c r="K49" s="47">
        <v>684</v>
      </c>
    </row>
    <row r="50" spans="1:11" ht="30" customHeight="1" x14ac:dyDescent="0.25">
      <c r="A50" s="43" t="s">
        <v>16</v>
      </c>
      <c r="B50" s="12">
        <v>917681</v>
      </c>
      <c r="C50" s="44" t="s">
        <v>165</v>
      </c>
      <c r="D50" s="24">
        <v>6</v>
      </c>
      <c r="E50" s="45" t="s">
        <v>166</v>
      </c>
      <c r="F50" s="46">
        <v>750</v>
      </c>
      <c r="G50" s="11">
        <v>33.75</v>
      </c>
      <c r="H50" s="47">
        <v>35.25</v>
      </c>
      <c r="I50" s="47">
        <v>1.5</v>
      </c>
      <c r="J50" s="47">
        <v>202.5</v>
      </c>
      <c r="K50" s="47">
        <v>211.5</v>
      </c>
    </row>
    <row r="51" spans="1:11" ht="30" customHeight="1" x14ac:dyDescent="0.25">
      <c r="A51" s="43" t="s">
        <v>16</v>
      </c>
      <c r="B51" s="12">
        <v>917682</v>
      </c>
      <c r="C51" s="12" t="s">
        <v>167</v>
      </c>
      <c r="D51" s="24">
        <v>12</v>
      </c>
      <c r="E51" s="25" t="s">
        <v>166</v>
      </c>
      <c r="F51" s="12">
        <v>375</v>
      </c>
      <c r="G51" s="11">
        <v>18.75</v>
      </c>
      <c r="H51" s="47">
        <v>23.25</v>
      </c>
      <c r="I51" s="47">
        <v>4.5</v>
      </c>
      <c r="J51" s="47">
        <v>225</v>
      </c>
      <c r="K51" s="47">
        <v>279</v>
      </c>
    </row>
    <row r="52" spans="1:11" ht="30" customHeight="1" x14ac:dyDescent="0.25">
      <c r="A52" s="43" t="s">
        <v>16</v>
      </c>
      <c r="B52" s="12">
        <v>917927</v>
      </c>
      <c r="C52" s="44" t="s">
        <v>168</v>
      </c>
      <c r="D52" s="24">
        <v>12</v>
      </c>
      <c r="E52" s="45" t="s">
        <v>169</v>
      </c>
      <c r="F52" s="46">
        <v>750</v>
      </c>
      <c r="G52" s="11">
        <v>33.75</v>
      </c>
      <c r="H52" s="47">
        <v>30</v>
      </c>
      <c r="I52" s="47">
        <v>-3.75</v>
      </c>
      <c r="J52" s="47">
        <v>405</v>
      </c>
      <c r="K52" s="47">
        <v>360</v>
      </c>
    </row>
    <row r="53" spans="1:11" ht="30" customHeight="1" x14ac:dyDescent="0.25">
      <c r="A53" s="43" t="s">
        <v>16</v>
      </c>
      <c r="B53" s="12">
        <v>917929</v>
      </c>
      <c r="C53" s="12" t="s">
        <v>168</v>
      </c>
      <c r="D53" s="24">
        <v>12</v>
      </c>
      <c r="E53" s="25" t="s">
        <v>170</v>
      </c>
      <c r="F53" s="12">
        <v>750</v>
      </c>
      <c r="G53" s="11">
        <v>63.75</v>
      </c>
      <c r="H53" s="47">
        <v>56.25</v>
      </c>
      <c r="I53" s="47">
        <v>-7.5</v>
      </c>
      <c r="J53" s="47">
        <v>765</v>
      </c>
      <c r="K53" s="47">
        <v>675</v>
      </c>
    </row>
    <row r="54" spans="1:11" ht="30" customHeight="1" x14ac:dyDescent="0.25">
      <c r="A54" s="43" t="s">
        <v>16</v>
      </c>
      <c r="B54" s="12">
        <v>918862</v>
      </c>
      <c r="C54" s="12" t="s">
        <v>171</v>
      </c>
      <c r="D54" s="24">
        <v>12</v>
      </c>
      <c r="E54" s="25" t="s">
        <v>172</v>
      </c>
      <c r="F54" s="12">
        <v>750</v>
      </c>
      <c r="G54" s="11">
        <v>26.25</v>
      </c>
      <c r="H54" s="47">
        <v>22.5</v>
      </c>
      <c r="I54" s="47">
        <v>-3.75</v>
      </c>
      <c r="J54" s="47">
        <v>315</v>
      </c>
      <c r="K54" s="47">
        <v>270</v>
      </c>
    </row>
    <row r="55" spans="1:11" ht="30" customHeight="1" x14ac:dyDescent="0.25">
      <c r="A55" s="43" t="s">
        <v>16</v>
      </c>
      <c r="B55" s="12">
        <v>920380</v>
      </c>
      <c r="C55" s="12" t="s">
        <v>173</v>
      </c>
      <c r="D55" s="24">
        <v>6</v>
      </c>
      <c r="E55" s="25" t="s">
        <v>174</v>
      </c>
      <c r="F55" s="12">
        <v>750</v>
      </c>
      <c r="G55" s="11">
        <v>67.73</v>
      </c>
      <c r="H55" s="47">
        <v>70.19</v>
      </c>
      <c r="I55" s="47">
        <v>2.46</v>
      </c>
      <c r="J55" s="47">
        <v>406.38</v>
      </c>
      <c r="K55" s="47">
        <v>421.14</v>
      </c>
    </row>
    <row r="56" spans="1:11" ht="30" customHeight="1" x14ac:dyDescent="0.25">
      <c r="A56" s="43" t="s">
        <v>16</v>
      </c>
      <c r="B56" s="12">
        <v>921539</v>
      </c>
      <c r="C56" s="12" t="s">
        <v>175</v>
      </c>
      <c r="D56" s="24">
        <v>6</v>
      </c>
      <c r="E56" s="25" t="s">
        <v>176</v>
      </c>
      <c r="F56" s="12">
        <v>750</v>
      </c>
      <c r="G56" s="11">
        <v>48.75</v>
      </c>
      <c r="H56" s="47">
        <v>50.25</v>
      </c>
      <c r="I56" s="47">
        <v>1.5</v>
      </c>
      <c r="J56" s="47">
        <v>292.5</v>
      </c>
      <c r="K56" s="47">
        <v>301.5</v>
      </c>
    </row>
    <row r="57" spans="1:11" ht="30" customHeight="1" x14ac:dyDescent="0.25">
      <c r="A57" s="43" t="s">
        <v>16</v>
      </c>
      <c r="B57" s="12">
        <v>921600</v>
      </c>
      <c r="C57" s="12" t="s">
        <v>177</v>
      </c>
      <c r="D57" s="24">
        <v>6</v>
      </c>
      <c r="E57" s="25" t="s">
        <v>178</v>
      </c>
      <c r="F57" s="12">
        <v>750</v>
      </c>
      <c r="G57" s="11">
        <v>60</v>
      </c>
      <c r="H57" s="47">
        <v>63.75</v>
      </c>
      <c r="I57" s="47">
        <v>3.75</v>
      </c>
      <c r="J57" s="47">
        <v>360</v>
      </c>
      <c r="K57" s="47">
        <v>382.5</v>
      </c>
    </row>
    <row r="58" spans="1:11" ht="30" customHeight="1" x14ac:dyDescent="0.25">
      <c r="A58" s="43" t="s">
        <v>16</v>
      </c>
      <c r="B58" s="12">
        <v>922184</v>
      </c>
      <c r="C58" s="12" t="s">
        <v>179</v>
      </c>
      <c r="D58" s="24">
        <v>6</v>
      </c>
      <c r="E58" s="25" t="s">
        <v>180</v>
      </c>
      <c r="F58" s="12">
        <v>750</v>
      </c>
      <c r="G58" s="11">
        <v>112.5</v>
      </c>
      <c r="H58" s="47">
        <v>150</v>
      </c>
      <c r="I58" s="47">
        <v>37.5</v>
      </c>
      <c r="J58" s="47">
        <v>675</v>
      </c>
      <c r="K58" s="47">
        <v>900</v>
      </c>
    </row>
    <row r="59" spans="1:11" ht="30" customHeight="1" x14ac:dyDescent="0.25">
      <c r="A59" s="43" t="s">
        <v>16</v>
      </c>
      <c r="B59" s="12">
        <v>925091</v>
      </c>
      <c r="C59" s="12" t="s">
        <v>181</v>
      </c>
      <c r="D59" s="24">
        <v>6</v>
      </c>
      <c r="E59" s="25" t="s">
        <v>182</v>
      </c>
      <c r="F59" s="12">
        <v>750</v>
      </c>
      <c r="G59" s="11">
        <v>56.25</v>
      </c>
      <c r="H59" s="47">
        <v>67.5</v>
      </c>
      <c r="I59" s="47">
        <v>11.25</v>
      </c>
      <c r="J59" s="47">
        <v>337.5</v>
      </c>
      <c r="K59" s="47">
        <v>405</v>
      </c>
    </row>
    <row r="60" spans="1:11" ht="30" customHeight="1" x14ac:dyDescent="0.25">
      <c r="A60" s="43" t="s">
        <v>16</v>
      </c>
      <c r="B60" s="12">
        <v>927126</v>
      </c>
      <c r="C60" s="12" t="s">
        <v>183</v>
      </c>
      <c r="D60" s="24">
        <v>6</v>
      </c>
      <c r="E60" s="25" t="s">
        <v>184</v>
      </c>
      <c r="F60" s="12">
        <v>750</v>
      </c>
      <c r="G60" s="11">
        <v>31.5</v>
      </c>
      <c r="H60" s="47">
        <v>33.75</v>
      </c>
      <c r="I60" s="47">
        <v>2.25</v>
      </c>
      <c r="J60" s="47">
        <v>189</v>
      </c>
      <c r="K60" s="47">
        <v>216</v>
      </c>
    </row>
    <row r="61" spans="1:11" ht="30" customHeight="1" x14ac:dyDescent="0.25">
      <c r="A61" s="43" t="s">
        <v>16</v>
      </c>
      <c r="B61" s="12">
        <v>928694</v>
      </c>
      <c r="C61" s="44" t="s">
        <v>185</v>
      </c>
      <c r="D61" s="24">
        <v>6</v>
      </c>
      <c r="E61" s="45" t="s">
        <v>186</v>
      </c>
      <c r="F61" s="46">
        <v>750</v>
      </c>
      <c r="G61" s="11">
        <v>30.77</v>
      </c>
      <c r="H61" s="47">
        <v>33.74</v>
      </c>
      <c r="I61" s="47">
        <v>2.97</v>
      </c>
      <c r="J61" s="47">
        <v>184.62</v>
      </c>
      <c r="K61" s="47">
        <v>202.44</v>
      </c>
    </row>
    <row r="62" spans="1:11" ht="30" customHeight="1" x14ac:dyDescent="0.25">
      <c r="A62" s="43" t="s">
        <v>16</v>
      </c>
      <c r="B62" s="12">
        <v>965428</v>
      </c>
      <c r="C62" s="12" t="s">
        <v>187</v>
      </c>
      <c r="D62" s="24">
        <v>6</v>
      </c>
      <c r="E62" s="25" t="s">
        <v>188</v>
      </c>
      <c r="F62" s="12">
        <v>1750</v>
      </c>
      <c r="G62" s="11">
        <v>48</v>
      </c>
      <c r="H62" s="47">
        <v>48.74</v>
      </c>
      <c r="I62" s="47">
        <v>0.74</v>
      </c>
      <c r="J62" s="47">
        <v>288</v>
      </c>
      <c r="K62" s="47">
        <v>292.44</v>
      </c>
    </row>
  </sheetData>
  <autoFilter ref="A2:K2" xr:uid="{00000000-0009-0000-0000-000002000000}">
    <sortState xmlns:xlrd2="http://schemas.microsoft.com/office/spreadsheetml/2017/richdata2" ref="A3:K62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2026-01-16T15:41:11Z</dcterms:modified>
</cp:coreProperties>
</file>