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owa\data\ABDUsers\nscebol\Documents\1PRODUCTS\Temporary Price Reductions\2026\0926\"/>
    </mc:Choice>
  </mc:AlternateContent>
  <xr:revisionPtr revIDLastSave="0" documentId="13_ncr:1_{878984B6-3D2B-4DC7-AA3B-C57389F12772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TEMPORARY PRICE REDUCTIONS" sheetId="5" r:id="rId1"/>
    <sheet name="RETURN TO REGULAR PRICE" sheetId="2" r:id="rId2"/>
    <sheet name="PERMANENT PRICE CHANGE" sheetId="3" r:id="rId3"/>
  </sheets>
  <definedNames>
    <definedName name="_xlnm._FilterDatabase" localSheetId="2" hidden="1">'PERMANENT PRICE CHANGE'!$A$2:$K$2</definedName>
    <definedName name="_xlnm._FilterDatabase" localSheetId="1" hidden="1">'RETURN TO REGULAR PRICE'!$A$2:$J$2</definedName>
    <definedName name="_xlnm._FilterDatabase" localSheetId="0" hidden="1">'TEMPORARY PRICE REDUCTIONS'!$A$2:$J$2</definedName>
    <definedName name="_xlnm.Print_Titles" localSheetId="2">'PERMANENT PRICE CHANGE'!$2:$2</definedName>
    <definedName name="_xlnm.Print_Titles" localSheetId="1">'RETURN TO REGULAR PRICE'!$2:$2</definedName>
    <definedName name="_xlnm.Print_Titles" localSheetId="0">'TEMPORARY PRICE REDUCTIONS'!$2:$2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" i="2" l="1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4" i="2"/>
  <c r="H3" i="2"/>
</calcChain>
</file>

<file path=xl/sharedStrings.xml><?xml version="1.0" encoding="utf-8"?>
<sst xmlns="http://schemas.openxmlformats.org/spreadsheetml/2006/main" count="343" uniqueCount="223">
  <si>
    <t>Code</t>
  </si>
  <si>
    <t>UPC</t>
  </si>
  <si>
    <t>Pack</t>
  </si>
  <si>
    <t>Description</t>
  </si>
  <si>
    <t>Size</t>
  </si>
  <si>
    <t>Normal Bottle</t>
  </si>
  <si>
    <t>TPR Bottle</t>
  </si>
  <si>
    <t>Price Up/Down</t>
  </si>
  <si>
    <t>Normal Case</t>
  </si>
  <si>
    <t>TPR Case</t>
  </si>
  <si>
    <t>UPC Code</t>
  </si>
  <si>
    <t>Old Btl Cost</t>
  </si>
  <si>
    <t>New Btl Cost</t>
  </si>
  <si>
    <t>Old Case Cost</t>
  </si>
  <si>
    <t>SO</t>
  </si>
  <si>
    <t>New Case</t>
  </si>
  <si>
    <t>*</t>
  </si>
  <si>
    <t>080480170035</t>
  </si>
  <si>
    <t>Cazadores Reposado</t>
  </si>
  <si>
    <t>810089491435</t>
  </si>
  <si>
    <t>Ole Smoky Blackberry Whiskey</t>
  </si>
  <si>
    <t>810088370083</t>
  </si>
  <si>
    <t>Ole Smoky Salty Caramel Whiskey</t>
  </si>
  <si>
    <t>096749021840</t>
  </si>
  <si>
    <t>Evan Williams Black Mini</t>
  </si>
  <si>
    <t>080480172039</t>
  </si>
  <si>
    <t>Cazadores Blanco</t>
  </si>
  <si>
    <t>096749003365</t>
  </si>
  <si>
    <t>Black Velvet Mini</t>
  </si>
  <si>
    <t>096749006137</t>
  </si>
  <si>
    <t>Black Velvet Blackberry Canadian Whiskey Mini</t>
  </si>
  <si>
    <t>096749004010</t>
  </si>
  <si>
    <t>096749003440</t>
  </si>
  <si>
    <t>791126147266</t>
  </si>
  <si>
    <t>Chica Chida Peanut Butter Agave Spirit</t>
  </si>
  <si>
    <t>810155750015</t>
  </si>
  <si>
    <t>High Ground Estate Vodka</t>
  </si>
  <si>
    <t>087116019034</t>
  </si>
  <si>
    <t>Prairie Organic Gin</t>
  </si>
  <si>
    <t>087116019126</t>
  </si>
  <si>
    <t>Prairie Organic Vodka</t>
  </si>
  <si>
    <t>835229011120</t>
  </si>
  <si>
    <t>Absolut Tabasco Mini</t>
  </si>
  <si>
    <t>087116019058</t>
  </si>
  <si>
    <t>Prairie Organic Cucumber Vodka</t>
  </si>
  <si>
    <t>089540536590</t>
  </si>
  <si>
    <t>Malibu Pink Mini</t>
  </si>
  <si>
    <t>835229011045</t>
  </si>
  <si>
    <t>Absolut Wild Berri Mini</t>
  </si>
  <si>
    <t>835229010260</t>
  </si>
  <si>
    <t>Absolut Lime Mini</t>
  </si>
  <si>
    <t>835229001008</t>
  </si>
  <si>
    <t>Absolut Citron Mini</t>
  </si>
  <si>
    <t>835229002005</t>
  </si>
  <si>
    <t>Absolut Mandrin Mini</t>
  </si>
  <si>
    <t>835229010970</t>
  </si>
  <si>
    <t>Absolut Watermelon Mini</t>
  </si>
  <si>
    <t>087116014879</t>
  </si>
  <si>
    <t>UV Pink Lemonade</t>
  </si>
  <si>
    <t>087116014770</t>
  </si>
  <si>
    <t>UV Grape</t>
  </si>
  <si>
    <t>UV Red Cherry</t>
  </si>
  <si>
    <t>087116014589</t>
  </si>
  <si>
    <t>UV Blue Raspberry PET</t>
  </si>
  <si>
    <t>UV Blue Raspberry</t>
  </si>
  <si>
    <t>087116014480</t>
  </si>
  <si>
    <t>087116014428</t>
  </si>
  <si>
    <t>UV Green Apple</t>
  </si>
  <si>
    <t>087116014442</t>
  </si>
  <si>
    <t>087116015395</t>
  </si>
  <si>
    <t>UV Cake</t>
  </si>
  <si>
    <t>080480989347</t>
  </si>
  <si>
    <t>Grey Goose Original Mini</t>
  </si>
  <si>
    <t>Grey Goose Mini 4pk</t>
  </si>
  <si>
    <t>080480990091</t>
  </si>
  <si>
    <t>Grey Goose Berry Rouge Mini</t>
  </si>
  <si>
    <t>087116014671</t>
  </si>
  <si>
    <t>UV Vodka</t>
  </si>
  <si>
    <t>628451773108</t>
  </si>
  <si>
    <t>Empress 1908 Gin</t>
  </si>
  <si>
    <t>628451773801</t>
  </si>
  <si>
    <t>Empress 1908 Elderflower Rose Gin</t>
  </si>
  <si>
    <t>628451773894</t>
  </si>
  <si>
    <t>Empress 1908 Cucumber Lemon Gin</t>
  </si>
  <si>
    <t>Black Velvet Peach Canadian Whiskey Mini DISCO</t>
  </si>
  <si>
    <t>736040006558</t>
  </si>
  <si>
    <t>Barrell Vantage Bourbon</t>
  </si>
  <si>
    <t>850053456367</t>
  </si>
  <si>
    <t>Barrell Bourbon Batch 037</t>
  </si>
  <si>
    <t>850053456503</t>
  </si>
  <si>
    <t>Barrell Bourbon Cask Finish: Armagnac</t>
  </si>
  <si>
    <t>850053456299</t>
  </si>
  <si>
    <t>Barrell Foundation Double Barrel Bourbon</t>
  </si>
  <si>
    <t>736040002796</t>
  </si>
  <si>
    <t>Barrell Seagrass</t>
  </si>
  <si>
    <t>853915008438</t>
  </si>
  <si>
    <t>853915008476</t>
  </si>
  <si>
    <t>Ole Smoky Cookie Dough Whiskey</t>
  </si>
  <si>
    <t>854628006155</t>
  </si>
  <si>
    <t>Ole Smoky Cookies and Cream</t>
  </si>
  <si>
    <t>853915008315</t>
  </si>
  <si>
    <t>Ole Smoky Amaretto Whiskey</t>
  </si>
  <si>
    <t>853915008926</t>
  </si>
  <si>
    <t>Ole Smoky Mint Chocolate Chip Cream Whiskey</t>
  </si>
  <si>
    <t>854628006346</t>
  </si>
  <si>
    <t>Ole Smoky Mango Habanero Whiskey</t>
  </si>
  <si>
    <t>854628006186</t>
  </si>
  <si>
    <t>Ole Smoky Root Beer Whiskey</t>
  </si>
  <si>
    <t>854628006131</t>
  </si>
  <si>
    <t>854628006704</t>
  </si>
  <si>
    <t>Ole Smoky Salty Watermelon Whiskey</t>
  </si>
  <si>
    <t>854628006520</t>
  </si>
  <si>
    <t>Ole Smoky Peach Whiskey</t>
  </si>
  <si>
    <t>853915008131</t>
  </si>
  <si>
    <t>Ole Smoky Bourbon Ball Cream Whiskey</t>
  </si>
  <si>
    <t>853915008568</t>
  </si>
  <si>
    <t>Ole Smoky Peanut Butter Whiskey</t>
  </si>
  <si>
    <t>087116009509</t>
  </si>
  <si>
    <t>Toast and Tavern Spicy Margarita RTD</t>
  </si>
  <si>
    <t>087116009486</t>
  </si>
  <si>
    <t>Toast and Tavern Margarita RTD</t>
  </si>
  <si>
    <t>812066020553</t>
  </si>
  <si>
    <t>Macallan 12YR</t>
  </si>
  <si>
    <t>503007603118</t>
  </si>
  <si>
    <t>El Mexicano Blanco Tequila</t>
  </si>
  <si>
    <t>503007603125</t>
  </si>
  <si>
    <t>El Mexicano Reposado Tequila</t>
  </si>
  <si>
    <t>850003649924</t>
  </si>
  <si>
    <t>Hard Truth Sweet Mash Bourbon</t>
  </si>
  <si>
    <t>850003649863</t>
  </si>
  <si>
    <t>Hard Truth High Road Rye</t>
  </si>
  <si>
    <t>850003649214</t>
  </si>
  <si>
    <t>Hard Truth Toasted Coconut Rum</t>
  </si>
  <si>
    <t>Black Velvet Apple Mini DISCO</t>
  </si>
  <si>
    <t>851884005366</t>
  </si>
  <si>
    <t>Kurvball Whiskey</t>
  </si>
  <si>
    <t>086000245948</t>
  </si>
  <si>
    <t>JF Hadens Lychee Liqueur</t>
  </si>
  <si>
    <t>088004045685</t>
  </si>
  <si>
    <t>Paul Masson Pineapple Grande Amber Brandy</t>
  </si>
  <si>
    <t>083664869756</t>
  </si>
  <si>
    <t>Hendricks Gin</t>
  </si>
  <si>
    <t>083664864461</t>
  </si>
  <si>
    <t>Sailor Jerry Spiced Navy Rum</t>
  </si>
  <si>
    <t>083664868735</t>
  </si>
  <si>
    <t>083664874729</t>
  </si>
  <si>
    <t>Sailor Jerry Spiced Navy Rum PET</t>
  </si>
  <si>
    <t>083664101078</t>
  </si>
  <si>
    <t>Tullamore Dew Honey</t>
  </si>
  <si>
    <t>083664875238</t>
  </si>
  <si>
    <t>Milagro Reposado</t>
  </si>
  <si>
    <t>083664874064</t>
  </si>
  <si>
    <t>Milagro Silver</t>
  </si>
  <si>
    <t>083664874385</t>
  </si>
  <si>
    <t>Milagro Anejo</t>
  </si>
  <si>
    <t>083664874071</t>
  </si>
  <si>
    <t>083664875719</t>
  </si>
  <si>
    <t>Tullamore Dew Pint and Shot Glass VAP</t>
  </si>
  <si>
    <t>083664875740</t>
  </si>
  <si>
    <t>Milagro Silver Tumbler VAP</t>
  </si>
  <si>
    <t>September 2026 Return to Regular Price</t>
  </si>
  <si>
    <t>September 2026 Temporary Price Reductions</t>
  </si>
  <si>
    <t>628451773238</t>
  </si>
  <si>
    <t>898432002002</t>
  </si>
  <si>
    <t>Dulce Vida Blanco</t>
  </si>
  <si>
    <t>898432002453</t>
  </si>
  <si>
    <t>Dulce Vida Reposado</t>
  </si>
  <si>
    <t>087116014633</t>
  </si>
  <si>
    <t>UV Vodka PET</t>
  </si>
  <si>
    <t>087116014817</t>
  </si>
  <si>
    <t>087116014619</t>
  </si>
  <si>
    <t>087116014527</t>
  </si>
  <si>
    <t>087116015357</t>
  </si>
  <si>
    <t>September 2026 Permanent Price Change</t>
  </si>
  <si>
    <t>850332003343</t>
  </si>
  <si>
    <t>TLC (Tastes Like Chicken) Vodka</t>
  </si>
  <si>
    <t>850332003381</t>
  </si>
  <si>
    <t>850332003398</t>
  </si>
  <si>
    <t>850332003701</t>
  </si>
  <si>
    <t>850332003534</t>
  </si>
  <si>
    <t>TLC (Tastes Like Chicken) Vodka Mini</t>
  </si>
  <si>
    <t>084279008547</t>
  </si>
  <si>
    <t>2XO French Oak</t>
  </si>
  <si>
    <t>084279008165</t>
  </si>
  <si>
    <t>2XO Oak Series</t>
  </si>
  <si>
    <t>084279008882</t>
  </si>
  <si>
    <t>2XO Rye</t>
  </si>
  <si>
    <t>080686010760</t>
  </si>
  <si>
    <t>Knob Creek Single Barrel Select Cask Strength Bourbon Buy th</t>
  </si>
  <si>
    <t>080686010777</t>
  </si>
  <si>
    <t>Knob Creek Rye Single Barrel Select Cask Strength BTB</t>
  </si>
  <si>
    <t>856011004212</t>
  </si>
  <si>
    <t>Ole Smoky Shine Nog Moonshine</t>
  </si>
  <si>
    <t>080432103821</t>
  </si>
  <si>
    <t>Jameson w/ 2 glasses</t>
  </si>
  <si>
    <t>080432108321</t>
  </si>
  <si>
    <t>Redbreast 21 YR</t>
  </si>
  <si>
    <t>814794011650</t>
  </si>
  <si>
    <t>BP Jeffersons Ocean Aged at Sea Cask Strength</t>
  </si>
  <si>
    <t>088004069162</t>
  </si>
  <si>
    <t>Fireball Blazin Apple Mini</t>
  </si>
  <si>
    <t>810070236625</t>
  </si>
  <si>
    <t>CM Dragon Fandango Vodka  Berry</t>
  </si>
  <si>
    <t>087236400033</t>
  </si>
  <si>
    <t>Famous Grouse Scotch</t>
  </si>
  <si>
    <t>083664875788</t>
  </si>
  <si>
    <t>Glenfiddich 16 Aston Martin F1 2026 Edition</t>
  </si>
  <si>
    <t>083664872466</t>
  </si>
  <si>
    <t>Tullamore Dew</t>
  </si>
  <si>
    <t>083664872497</t>
  </si>
  <si>
    <t>083664873449</t>
  </si>
  <si>
    <t>083664868780</t>
  </si>
  <si>
    <t>083664873678</t>
  </si>
  <si>
    <t>Hendricks Orbium</t>
  </si>
  <si>
    <t>083664874125</t>
  </si>
  <si>
    <t>Hendricks Midsummer Solstice</t>
  </si>
  <si>
    <t>083664875207</t>
  </si>
  <si>
    <t>Hendricks Oasium</t>
  </si>
  <si>
    <t>083664874965</t>
  </si>
  <si>
    <t>Hendricks Flora Adora</t>
  </si>
  <si>
    <t>083664107315</t>
  </si>
  <si>
    <t>Hendricks Grand Cabaret Gin DISCO</t>
  </si>
  <si>
    <t>083664875221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</si>
</sst>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auto="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16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2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8" fontId="0" fillId="0" borderId="4" xfId="0" applyNumberFormat="1" applyBorder="1" applyAlignment="1">
      <alignment horizontal="left"/>
    </xf>
    <xf numFmtId="1" fontId="0" fillId="0" borderId="4" xfId="0" applyNumberFormat="1" applyBorder="1"/>
    <xf numFmtId="0" fontId="0" fillId="0" borderId="4" xfId="0" quotePrefix="1" applyBorder="1"/>
    <xf numFmtId="0" fontId="0" fillId="0" borderId="7" xfId="0" applyBorder="1" applyAlignment="1">
      <alignment horizontal="left"/>
    </xf>
    <xf numFmtId="0" fontId="0" fillId="0" borderId="7" xfId="0" applyBorder="1"/>
    <xf numFmtId="3" fontId="0" fillId="0" borderId="7" xfId="0" applyNumberFormat="1" applyBorder="1"/>
    <xf numFmtId="8" fontId="0" fillId="0" borderId="7" xfId="0" applyNumberFormat="1" applyBorder="1" applyAlignment="1">
      <alignment horizontal="left"/>
    </xf>
    <xf numFmtId="0" fontId="0" fillId="0" borderId="7" xfId="0" applyFill="1" applyBorder="1" applyAlignment="1">
      <alignment horizontal="left"/>
    </xf>
    <xf numFmtId="3" fontId="0" fillId="0" borderId="7" xfId="0" applyNumberFormat="1" applyFill="1" applyBorder="1" applyAlignment="1">
      <alignment horizontal="right"/>
    </xf>
    <xf numFmtId="8" fontId="0" fillId="0" borderId="7" xfId="0" applyNumberFormat="1" applyFill="1" applyBorder="1" applyAlignment="1">
      <alignment horizontal="left"/>
    </xf>
    <xf numFmtId="0" fontId="0" fillId="0" borderId="4" xfId="0" applyFill="1" applyBorder="1" applyAlignment="1">
      <alignment horizontal="left"/>
    </xf>
    <xf numFmtId="49" fontId="0" fillId="0" borderId="4" xfId="0" applyNumberFormat="1" applyFill="1" applyBorder="1"/>
    <xf numFmtId="3" fontId="0" fillId="0" borderId="4" xfId="0" applyNumberFormat="1" applyFill="1" applyBorder="1" applyAlignment="1">
      <alignment horizontal="right"/>
    </xf>
    <xf numFmtId="49" fontId="0" fillId="0" borderId="4" xfId="0" applyNumberFormat="1" applyFill="1" applyBorder="1" applyAlignment="1">
      <alignment wrapText="1"/>
    </xf>
    <xf numFmtId="3" fontId="0" fillId="0" borderId="4" xfId="0" applyNumberFormat="1" applyFill="1" applyBorder="1" applyAlignment="1">
      <alignment horizontal="left"/>
    </xf>
    <xf numFmtId="8" fontId="0" fillId="0" borderId="4" xfId="0" applyNumberFormat="1" applyFill="1" applyBorder="1" applyAlignment="1">
      <alignment horizontal="left"/>
    </xf>
    <xf numFmtId="49" fontId="0" fillId="0" borderId="4" xfId="0" quotePrefix="1" applyNumberFormat="1" applyFill="1" applyBorder="1"/>
    <xf numFmtId="0" fontId="0" fillId="0" borderId="4" xfId="0" applyFill="1" applyBorder="1" applyAlignment="1">
      <alignment horizontal="center"/>
    </xf>
    <xf numFmtId="1" fontId="0" fillId="0" borderId="4" xfId="0" applyNumberFormat="1" applyFill="1" applyBorder="1"/>
    <xf numFmtId="0" fontId="0" fillId="0" borderId="4" xfId="0" applyFill="1" applyBorder="1" applyAlignment="1">
      <alignment wrapText="1"/>
    </xf>
    <xf numFmtId="1" fontId="0" fillId="0" borderId="4" xfId="0" quotePrefix="1" applyNumberFormat="1" applyFill="1" applyBorder="1"/>
    <xf numFmtId="164" fontId="0" fillId="0" borderId="4" xfId="0" applyNumberForma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" xfId="0" applyBorder="1" applyAlignment="1">
      <alignment wrapText="1"/>
    </xf>
    <xf numFmtId="164" fontId="0" fillId="0" borderId="4" xfId="0" applyNumberFormat="1" applyBorder="1" applyAlignment="1">
      <alignment horizontal="left"/>
    </xf>
    <xf numFmtId="0" fontId="0" fillId="0" borderId="4" xfId="0" applyBorder="1" applyAlignment="1">
      <alignment horizontal="center"/>
    </xf>
    <xf numFmtId="1" fontId="0" fillId="0" borderId="7" xfId="0" applyNumberFormat="1" applyFill="1" applyBorder="1"/>
    <xf numFmtId="0" fontId="0" fillId="0" borderId="7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horizontal="left"/>
    </xf>
    <xf numFmtId="0" fontId="0" fillId="0" borderId="8" xfId="0" applyBorder="1"/>
    <xf numFmtId="3" fontId="0" fillId="0" borderId="8" xfId="0" applyNumberFormat="1" applyBorder="1"/>
    <xf numFmtId="0" fontId="0" fillId="0" borderId="8" xfId="0" applyBorder="1" applyAlignment="1">
      <alignment wrapText="1"/>
    </xf>
    <xf numFmtId="8" fontId="0" fillId="0" borderId="8" xfId="0" applyNumberFormat="1" applyBorder="1" applyAlignment="1">
      <alignment horizontal="left"/>
    </xf>
  </cellXfs>
  <cellStyles count="24">
    <cellStyle name="Normal" xfId="0" builtinId="0"/>
    <cellStyle name="Normal 10" xfId="6" xr:uid="{00000000-0005-0000-0000-000001000000}"/>
    <cellStyle name="Normal 11" xfId="7" xr:uid="{00000000-0005-0000-0000-000002000000}"/>
    <cellStyle name="Normal 13" xfId="8" xr:uid="{00000000-0005-0000-0000-000003000000}"/>
    <cellStyle name="Normal 14" xfId="9" xr:uid="{00000000-0005-0000-0000-000004000000}"/>
    <cellStyle name="Normal 15" xfId="10" xr:uid="{00000000-0005-0000-0000-000005000000}"/>
    <cellStyle name="Normal 16" xfId="11" xr:uid="{00000000-0005-0000-0000-000006000000}"/>
    <cellStyle name="Normal 17" xfId="12" xr:uid="{00000000-0005-0000-0000-000007000000}"/>
    <cellStyle name="Normal 2" xfId="1" xr:uid="{00000000-0005-0000-0000-000008000000}"/>
    <cellStyle name="Normal 27" xfId="13" xr:uid="{00000000-0005-0000-0000-000009000000}"/>
    <cellStyle name="Normal 31" xfId="14" xr:uid="{00000000-0005-0000-0000-00000A000000}"/>
    <cellStyle name="Normal 37" xfId="15" xr:uid="{00000000-0005-0000-0000-00000B000000}"/>
    <cellStyle name="Normal 38" xfId="16" xr:uid="{00000000-0005-0000-0000-00000C000000}"/>
    <cellStyle name="Normal 39" xfId="17" xr:uid="{00000000-0005-0000-0000-00000D000000}"/>
    <cellStyle name="Normal 4" xfId="2" xr:uid="{00000000-0005-0000-0000-00000E000000}"/>
    <cellStyle name="Normal 42" xfId="18" xr:uid="{00000000-0005-0000-0000-00000F000000}"/>
    <cellStyle name="Normal 44" xfId="19" xr:uid="{00000000-0005-0000-0000-000010000000}"/>
    <cellStyle name="Normal 45" xfId="20" xr:uid="{00000000-0005-0000-0000-000011000000}"/>
    <cellStyle name="Normal 46" xfId="21" xr:uid="{00000000-0005-0000-0000-000012000000}"/>
    <cellStyle name="Normal 53" xfId="22" xr:uid="{00000000-0005-0000-0000-000013000000}"/>
    <cellStyle name="Normal 57" xfId="23" xr:uid="{00000000-0005-0000-0000-000014000000}"/>
    <cellStyle name="Normal 6" xfId="3" xr:uid="{00000000-0005-0000-0000-000015000000}"/>
    <cellStyle name="Normal 7" xfId="4" xr:uid="{00000000-0005-0000-0000-000016000000}"/>
    <cellStyle name="Normal 8" xfId="5" xr:uid="{00000000-0005-0000-0000-000017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J59"/>
  <sheetViews>
    <sheetView tabSelected="1" workbookViewId="0"/>
  </sheetViews>
  <sheetFormatPr defaultRowHeight="15" x14ac:dyDescent="0.25"/>
  <cols>
    <col min="1" max="1" width="7.7109375" customWidth="1"/>
    <col min="2" max="2" width="15.7109375" customWidth="1"/>
    <col min="3" max="3" width="7.7109375" style="5" customWidth="1"/>
    <col min="4" max="4" width="24.7109375" style="1" customWidth="1"/>
    <col min="5" max="5" width="7.7109375" style="4" customWidth="1"/>
    <col min="6" max="10" width="11.7109375" style="3" customWidth="1"/>
  </cols>
  <sheetData>
    <row r="1" spans="1:10" x14ac:dyDescent="0.25">
      <c r="A1" t="s">
        <v>161</v>
      </c>
    </row>
    <row r="2" spans="1:10" ht="30" customHeight="1" x14ac:dyDescent="0.2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9</v>
      </c>
    </row>
    <row r="3" spans="1:10" ht="30" customHeight="1" x14ac:dyDescent="0.25">
      <c r="A3" s="21">
        <v>5486</v>
      </c>
      <c r="B3" s="22" t="s">
        <v>121</v>
      </c>
      <c r="C3" s="23">
        <v>12</v>
      </c>
      <c r="D3" s="47" t="s">
        <v>122</v>
      </c>
      <c r="E3" s="21">
        <v>750</v>
      </c>
      <c r="F3" s="24">
        <v>75.06</v>
      </c>
      <c r="G3" s="24">
        <v>71.3</v>
      </c>
      <c r="H3" s="24">
        <v>-3.76</v>
      </c>
      <c r="I3" s="24">
        <v>900.72</v>
      </c>
      <c r="J3" s="24">
        <v>855.6</v>
      </c>
    </row>
    <row r="4" spans="1:10" ht="30" customHeight="1" x14ac:dyDescent="0.25">
      <c r="A4" s="15">
        <v>11771</v>
      </c>
      <c r="B4" s="16" t="s">
        <v>27</v>
      </c>
      <c r="C4" s="17">
        <v>8</v>
      </c>
      <c r="D4" s="42" t="s">
        <v>28</v>
      </c>
      <c r="E4" s="15">
        <v>50</v>
      </c>
      <c r="F4" s="18">
        <v>13.32</v>
      </c>
      <c r="G4" s="18">
        <v>11.15</v>
      </c>
      <c r="H4" s="18">
        <v>-2.17</v>
      </c>
      <c r="I4" s="18">
        <v>106.56</v>
      </c>
      <c r="J4" s="18">
        <v>89.2</v>
      </c>
    </row>
    <row r="5" spans="1:10" ht="30" customHeight="1" x14ac:dyDescent="0.25">
      <c r="A5" s="15">
        <v>11792</v>
      </c>
      <c r="B5" s="16" t="s">
        <v>29</v>
      </c>
      <c r="C5" s="17">
        <v>8</v>
      </c>
      <c r="D5" s="42" t="s">
        <v>30</v>
      </c>
      <c r="E5" s="15">
        <v>50</v>
      </c>
      <c r="F5" s="18">
        <v>13.31</v>
      </c>
      <c r="G5" s="18">
        <v>11.15</v>
      </c>
      <c r="H5" s="18">
        <v>-2.16</v>
      </c>
      <c r="I5" s="18">
        <v>106.48</v>
      </c>
      <c r="J5" s="18">
        <v>89.2</v>
      </c>
    </row>
    <row r="6" spans="1:10" ht="30" customHeight="1" x14ac:dyDescent="0.25">
      <c r="A6" s="15">
        <v>17951</v>
      </c>
      <c r="B6" s="19" t="s">
        <v>23</v>
      </c>
      <c r="C6" s="17">
        <v>8</v>
      </c>
      <c r="D6" s="42" t="s">
        <v>24</v>
      </c>
      <c r="E6" s="15">
        <v>50</v>
      </c>
      <c r="F6" s="18">
        <v>15.75</v>
      </c>
      <c r="G6" s="18">
        <v>11.15</v>
      </c>
      <c r="H6" s="18">
        <v>-4.5999999999999996</v>
      </c>
      <c r="I6" s="18">
        <v>126</v>
      </c>
      <c r="J6" s="18">
        <v>89.2</v>
      </c>
    </row>
    <row r="7" spans="1:10" ht="30" customHeight="1" x14ac:dyDescent="0.25">
      <c r="A7" s="15">
        <v>28477</v>
      </c>
      <c r="B7" s="16" t="s">
        <v>78</v>
      </c>
      <c r="C7" s="17">
        <v>6</v>
      </c>
      <c r="D7" s="42" t="s">
        <v>79</v>
      </c>
      <c r="E7" s="15">
        <v>750</v>
      </c>
      <c r="F7" s="18">
        <v>30</v>
      </c>
      <c r="G7" s="18">
        <v>28.5</v>
      </c>
      <c r="H7" s="18">
        <v>-1.5</v>
      </c>
      <c r="I7" s="18">
        <v>180</v>
      </c>
      <c r="J7" s="18">
        <v>171</v>
      </c>
    </row>
    <row r="8" spans="1:10" ht="30" customHeight="1" x14ac:dyDescent="0.25">
      <c r="A8" s="15">
        <v>28497</v>
      </c>
      <c r="B8" s="16" t="s">
        <v>162</v>
      </c>
      <c r="C8" s="17">
        <v>6</v>
      </c>
      <c r="D8" s="42" t="s">
        <v>79</v>
      </c>
      <c r="E8" s="15">
        <v>1000</v>
      </c>
      <c r="F8" s="18">
        <v>36.5</v>
      </c>
      <c r="G8" s="18">
        <v>34.25</v>
      </c>
      <c r="H8" s="18">
        <v>-2.25</v>
      </c>
      <c r="I8" s="18">
        <v>219</v>
      </c>
      <c r="J8" s="18">
        <v>205.5</v>
      </c>
    </row>
    <row r="9" spans="1:10" ht="30" customHeight="1" x14ac:dyDescent="0.25">
      <c r="A9" s="15">
        <v>31862</v>
      </c>
      <c r="B9" s="16" t="s">
        <v>37</v>
      </c>
      <c r="C9" s="17">
        <v>12</v>
      </c>
      <c r="D9" s="42" t="s">
        <v>38</v>
      </c>
      <c r="E9" s="15">
        <v>750</v>
      </c>
      <c r="F9" s="18">
        <v>16.5</v>
      </c>
      <c r="G9" s="18">
        <v>15</v>
      </c>
      <c r="H9" s="18">
        <v>-1.5</v>
      </c>
      <c r="I9" s="18">
        <v>198</v>
      </c>
      <c r="J9" s="18">
        <v>180</v>
      </c>
    </row>
    <row r="10" spans="1:10" ht="30" customHeight="1" x14ac:dyDescent="0.25">
      <c r="A10" s="15">
        <v>33430</v>
      </c>
      <c r="B10" s="16" t="s">
        <v>47</v>
      </c>
      <c r="C10" s="17">
        <v>10</v>
      </c>
      <c r="D10" s="42" t="s">
        <v>48</v>
      </c>
      <c r="E10" s="15">
        <v>50</v>
      </c>
      <c r="F10" s="18">
        <v>8.82</v>
      </c>
      <c r="G10" s="18">
        <v>5.94</v>
      </c>
      <c r="H10" s="18">
        <v>-2.88</v>
      </c>
      <c r="I10" s="18">
        <v>88.2</v>
      </c>
      <c r="J10" s="18">
        <v>59.4</v>
      </c>
    </row>
    <row r="11" spans="1:10" ht="30" customHeight="1" x14ac:dyDescent="0.25">
      <c r="A11" s="15">
        <v>33466</v>
      </c>
      <c r="B11" s="16" t="s">
        <v>49</v>
      </c>
      <c r="C11" s="17">
        <v>10</v>
      </c>
      <c r="D11" s="42" t="s">
        <v>50</v>
      </c>
      <c r="E11" s="15">
        <v>50</v>
      </c>
      <c r="F11" s="18">
        <v>8.82</v>
      </c>
      <c r="G11" s="18">
        <v>5.94</v>
      </c>
      <c r="H11" s="18">
        <v>-2.88</v>
      </c>
      <c r="I11" s="18">
        <v>88.2</v>
      </c>
      <c r="J11" s="18">
        <v>59.4</v>
      </c>
    </row>
    <row r="12" spans="1:10" ht="30" customHeight="1" x14ac:dyDescent="0.25">
      <c r="A12" s="15">
        <v>34031</v>
      </c>
      <c r="B12" s="16" t="s">
        <v>51</v>
      </c>
      <c r="C12" s="17">
        <v>10</v>
      </c>
      <c r="D12" s="42" t="s">
        <v>52</v>
      </c>
      <c r="E12" s="15">
        <v>50</v>
      </c>
      <c r="F12" s="18">
        <v>8.82</v>
      </c>
      <c r="G12" s="18">
        <v>5.94</v>
      </c>
      <c r="H12" s="18">
        <v>-2.88</v>
      </c>
      <c r="I12" s="18">
        <v>88.2</v>
      </c>
      <c r="J12" s="18">
        <v>59.4</v>
      </c>
    </row>
    <row r="13" spans="1:10" ht="30" customHeight="1" x14ac:dyDescent="0.25">
      <c r="A13" s="15">
        <v>34111</v>
      </c>
      <c r="B13" s="16" t="s">
        <v>53</v>
      </c>
      <c r="C13" s="17">
        <v>10</v>
      </c>
      <c r="D13" s="42" t="s">
        <v>54</v>
      </c>
      <c r="E13" s="15">
        <v>50</v>
      </c>
      <c r="F13" s="18">
        <v>8.82</v>
      </c>
      <c r="G13" s="18">
        <v>5.94</v>
      </c>
      <c r="H13" s="18">
        <v>-2.88</v>
      </c>
      <c r="I13" s="18">
        <v>88.2</v>
      </c>
      <c r="J13" s="18">
        <v>59.4</v>
      </c>
    </row>
    <row r="14" spans="1:10" ht="30" customHeight="1" x14ac:dyDescent="0.25">
      <c r="A14" s="15">
        <v>37336</v>
      </c>
      <c r="B14" s="16" t="s">
        <v>76</v>
      </c>
      <c r="C14" s="17">
        <v>12</v>
      </c>
      <c r="D14" s="42" t="s">
        <v>77</v>
      </c>
      <c r="E14" s="15">
        <v>750</v>
      </c>
      <c r="F14" s="18">
        <v>10.5</v>
      </c>
      <c r="G14" s="18">
        <v>7.41</v>
      </c>
      <c r="H14" s="18">
        <v>-3.09</v>
      </c>
      <c r="I14" s="18">
        <v>126</v>
      </c>
      <c r="J14" s="18">
        <v>88.92</v>
      </c>
    </row>
    <row r="15" spans="1:10" ht="30" customHeight="1" x14ac:dyDescent="0.25">
      <c r="A15" s="15">
        <v>37338</v>
      </c>
      <c r="B15" s="16" t="s">
        <v>167</v>
      </c>
      <c r="C15" s="17">
        <v>6</v>
      </c>
      <c r="D15" s="42" t="s">
        <v>168</v>
      </c>
      <c r="E15" s="15">
        <v>1750</v>
      </c>
      <c r="F15" s="18">
        <v>18.75</v>
      </c>
      <c r="G15" s="18">
        <v>15</v>
      </c>
      <c r="H15" s="18">
        <v>-3.75</v>
      </c>
      <c r="I15" s="18">
        <v>112.5</v>
      </c>
      <c r="J15" s="18">
        <v>90</v>
      </c>
    </row>
    <row r="16" spans="1:10" ht="30" customHeight="1" x14ac:dyDescent="0.25">
      <c r="A16" s="15">
        <v>37402</v>
      </c>
      <c r="B16" s="19" t="s">
        <v>55</v>
      </c>
      <c r="C16" s="17">
        <v>10</v>
      </c>
      <c r="D16" s="42" t="s">
        <v>56</v>
      </c>
      <c r="E16" s="15">
        <v>50</v>
      </c>
      <c r="F16" s="18">
        <v>8.82</v>
      </c>
      <c r="G16" s="18">
        <v>5.94</v>
      </c>
      <c r="H16" s="18">
        <v>-2.88</v>
      </c>
      <c r="I16" s="18">
        <v>88.2</v>
      </c>
      <c r="J16" s="18">
        <v>59.4</v>
      </c>
    </row>
    <row r="17" spans="1:10" ht="30" customHeight="1" x14ac:dyDescent="0.25">
      <c r="A17" s="15">
        <v>37523</v>
      </c>
      <c r="B17" s="16" t="s">
        <v>39</v>
      </c>
      <c r="C17" s="17">
        <v>12</v>
      </c>
      <c r="D17" s="42" t="s">
        <v>40</v>
      </c>
      <c r="E17" s="15">
        <v>750</v>
      </c>
      <c r="F17" s="18">
        <v>16.5</v>
      </c>
      <c r="G17" s="18">
        <v>15</v>
      </c>
      <c r="H17" s="18">
        <v>-1.5</v>
      </c>
      <c r="I17" s="18">
        <v>198</v>
      </c>
      <c r="J17" s="18">
        <v>180</v>
      </c>
    </row>
    <row r="18" spans="1:10" ht="30" customHeight="1" x14ac:dyDescent="0.25">
      <c r="A18" s="15">
        <v>37941</v>
      </c>
      <c r="B18" s="16" t="s">
        <v>71</v>
      </c>
      <c r="C18" s="17">
        <v>12</v>
      </c>
      <c r="D18" s="42" t="s">
        <v>72</v>
      </c>
      <c r="E18" s="15">
        <v>50</v>
      </c>
      <c r="F18" s="18">
        <v>26.94</v>
      </c>
      <c r="G18" s="18">
        <v>14.94</v>
      </c>
      <c r="H18" s="18">
        <v>-12</v>
      </c>
      <c r="I18" s="18">
        <v>323.27999999999997</v>
      </c>
      <c r="J18" s="18">
        <v>179.28</v>
      </c>
    </row>
    <row r="19" spans="1:10" ht="30" customHeight="1" x14ac:dyDescent="0.25">
      <c r="A19" s="15">
        <v>38289</v>
      </c>
      <c r="B19" s="16" t="s">
        <v>71</v>
      </c>
      <c r="C19" s="17">
        <v>24</v>
      </c>
      <c r="D19" s="42" t="s">
        <v>73</v>
      </c>
      <c r="E19" s="15">
        <v>50</v>
      </c>
      <c r="F19" s="18">
        <v>7.5</v>
      </c>
      <c r="G19" s="18">
        <v>4.5</v>
      </c>
      <c r="H19" s="18">
        <v>-3</v>
      </c>
      <c r="I19" s="18">
        <v>180</v>
      </c>
      <c r="J19" s="18">
        <v>108</v>
      </c>
    </row>
    <row r="20" spans="1:10" ht="30" customHeight="1" x14ac:dyDescent="0.25">
      <c r="A20" s="15">
        <v>38298</v>
      </c>
      <c r="B20" s="16" t="s">
        <v>74</v>
      </c>
      <c r="C20" s="17">
        <v>12</v>
      </c>
      <c r="D20" s="42" t="s">
        <v>75</v>
      </c>
      <c r="E20" s="15">
        <v>50</v>
      </c>
      <c r="F20" s="18">
        <v>26.94</v>
      </c>
      <c r="G20" s="18">
        <v>14.94</v>
      </c>
      <c r="H20" s="18">
        <v>-12</v>
      </c>
      <c r="I20" s="18">
        <v>323.27999999999997</v>
      </c>
      <c r="J20" s="18">
        <v>179.28</v>
      </c>
    </row>
    <row r="21" spans="1:10" ht="30" customHeight="1" x14ac:dyDescent="0.25">
      <c r="A21" s="15">
        <v>38539</v>
      </c>
      <c r="B21" s="16" t="s">
        <v>41</v>
      </c>
      <c r="C21" s="17">
        <v>10</v>
      </c>
      <c r="D21" s="42" t="s">
        <v>42</v>
      </c>
      <c r="E21" s="15">
        <v>50</v>
      </c>
      <c r="F21" s="18">
        <v>8.82</v>
      </c>
      <c r="G21" s="18">
        <v>5.94</v>
      </c>
      <c r="H21" s="18">
        <v>-2.88</v>
      </c>
      <c r="I21" s="18">
        <v>88.2</v>
      </c>
      <c r="J21" s="18">
        <v>59.4</v>
      </c>
    </row>
    <row r="22" spans="1:10" ht="30" customHeight="1" x14ac:dyDescent="0.25">
      <c r="A22" s="15">
        <v>39694</v>
      </c>
      <c r="B22" s="16" t="s">
        <v>43</v>
      </c>
      <c r="C22" s="17">
        <v>12</v>
      </c>
      <c r="D22" s="42" t="s">
        <v>44</v>
      </c>
      <c r="E22" s="15">
        <v>750</v>
      </c>
      <c r="F22" s="18">
        <v>16.5</v>
      </c>
      <c r="G22" s="18">
        <v>15</v>
      </c>
      <c r="H22" s="18">
        <v>-1.5</v>
      </c>
      <c r="I22" s="18">
        <v>198</v>
      </c>
      <c r="J22" s="18">
        <v>180</v>
      </c>
    </row>
    <row r="23" spans="1:10" ht="30" customHeight="1" x14ac:dyDescent="0.25">
      <c r="A23" s="15">
        <v>41360</v>
      </c>
      <c r="B23" s="16" t="s">
        <v>57</v>
      </c>
      <c r="C23" s="17">
        <v>12</v>
      </c>
      <c r="D23" s="42" t="s">
        <v>58</v>
      </c>
      <c r="E23" s="15">
        <v>750</v>
      </c>
      <c r="F23" s="18">
        <v>11.25</v>
      </c>
      <c r="G23" s="18">
        <v>7.41</v>
      </c>
      <c r="H23" s="18">
        <v>-3.84</v>
      </c>
      <c r="I23" s="18">
        <v>135</v>
      </c>
      <c r="J23" s="18">
        <v>88.92</v>
      </c>
    </row>
    <row r="24" spans="1:10" ht="30" customHeight="1" x14ac:dyDescent="0.25">
      <c r="A24" s="15">
        <v>41604</v>
      </c>
      <c r="B24" s="16" t="s">
        <v>59</v>
      </c>
      <c r="C24" s="17">
        <v>12</v>
      </c>
      <c r="D24" s="42" t="s">
        <v>60</v>
      </c>
      <c r="E24" s="15">
        <v>750</v>
      </c>
      <c r="F24" s="18">
        <v>11.25</v>
      </c>
      <c r="G24" s="18">
        <v>7.41</v>
      </c>
      <c r="H24" s="18">
        <v>-3.84</v>
      </c>
      <c r="I24" s="18">
        <v>135</v>
      </c>
      <c r="J24" s="18">
        <v>88.92</v>
      </c>
    </row>
    <row r="25" spans="1:10" ht="30" customHeight="1" x14ac:dyDescent="0.25">
      <c r="A25" s="15">
        <v>41625</v>
      </c>
      <c r="B25" s="20" t="s">
        <v>169</v>
      </c>
      <c r="C25" s="17">
        <v>6</v>
      </c>
      <c r="D25" s="42" t="s">
        <v>60</v>
      </c>
      <c r="E25" s="15">
        <v>1750</v>
      </c>
      <c r="F25" s="18">
        <v>18.75</v>
      </c>
      <c r="G25" s="18">
        <v>15</v>
      </c>
      <c r="H25" s="18">
        <v>-3.75</v>
      </c>
      <c r="I25" s="18">
        <v>112.5</v>
      </c>
      <c r="J25" s="18">
        <v>90</v>
      </c>
    </row>
    <row r="26" spans="1:10" ht="30" customHeight="1" x14ac:dyDescent="0.25">
      <c r="A26" s="15">
        <v>41681</v>
      </c>
      <c r="B26" s="16" t="s">
        <v>170</v>
      </c>
      <c r="C26" s="17">
        <v>6</v>
      </c>
      <c r="D26" s="42" t="s">
        <v>61</v>
      </c>
      <c r="E26" s="15">
        <v>1750</v>
      </c>
      <c r="F26" s="18">
        <v>18.75</v>
      </c>
      <c r="G26" s="18">
        <v>15</v>
      </c>
      <c r="H26" s="18">
        <v>-3.75</v>
      </c>
      <c r="I26" s="18">
        <v>112.5</v>
      </c>
      <c r="J26" s="18">
        <v>90</v>
      </c>
    </row>
    <row r="27" spans="1:10" ht="30" customHeight="1" x14ac:dyDescent="0.25">
      <c r="A27" s="15">
        <v>41688</v>
      </c>
      <c r="B27" s="16" t="s">
        <v>62</v>
      </c>
      <c r="C27" s="17">
        <v>12</v>
      </c>
      <c r="D27" s="42" t="s">
        <v>63</v>
      </c>
      <c r="E27" s="15">
        <v>750</v>
      </c>
      <c r="F27" s="18">
        <v>11.25</v>
      </c>
      <c r="G27" s="18">
        <v>7.41</v>
      </c>
      <c r="H27" s="18">
        <v>-3.84</v>
      </c>
      <c r="I27" s="18">
        <v>135</v>
      </c>
      <c r="J27" s="18">
        <v>88.92</v>
      </c>
    </row>
    <row r="28" spans="1:10" ht="30" customHeight="1" x14ac:dyDescent="0.25">
      <c r="A28" s="15">
        <v>41692</v>
      </c>
      <c r="B28" s="16" t="s">
        <v>171</v>
      </c>
      <c r="C28" s="17">
        <v>6</v>
      </c>
      <c r="D28" s="42" t="s">
        <v>64</v>
      </c>
      <c r="E28" s="15">
        <v>1750</v>
      </c>
      <c r="F28" s="18">
        <v>18.75</v>
      </c>
      <c r="G28" s="18">
        <v>15</v>
      </c>
      <c r="H28" s="18">
        <v>-3.75</v>
      </c>
      <c r="I28" s="18">
        <v>112.5</v>
      </c>
      <c r="J28" s="18">
        <v>90</v>
      </c>
    </row>
    <row r="29" spans="1:10" ht="30" customHeight="1" x14ac:dyDescent="0.25">
      <c r="A29" s="15">
        <v>41693</v>
      </c>
      <c r="B29" s="16" t="s">
        <v>65</v>
      </c>
      <c r="C29" s="17">
        <v>12</v>
      </c>
      <c r="D29" s="42" t="s">
        <v>64</v>
      </c>
      <c r="E29" s="15">
        <v>750</v>
      </c>
      <c r="F29" s="18">
        <v>11.25</v>
      </c>
      <c r="G29" s="18">
        <v>7.41</v>
      </c>
      <c r="H29" s="18">
        <v>-3.84</v>
      </c>
      <c r="I29" s="18">
        <v>135</v>
      </c>
      <c r="J29" s="18">
        <v>88.92</v>
      </c>
    </row>
    <row r="30" spans="1:10" ht="30" customHeight="1" x14ac:dyDescent="0.25">
      <c r="A30" s="15">
        <v>41696</v>
      </c>
      <c r="B30" s="16" t="s">
        <v>66</v>
      </c>
      <c r="C30" s="17">
        <v>12</v>
      </c>
      <c r="D30" s="42" t="s">
        <v>67</v>
      </c>
      <c r="E30" s="15">
        <v>750</v>
      </c>
      <c r="F30" s="18">
        <v>11.25</v>
      </c>
      <c r="G30" s="18">
        <v>7.41</v>
      </c>
      <c r="H30" s="18">
        <v>-3.84</v>
      </c>
      <c r="I30" s="18">
        <v>135</v>
      </c>
      <c r="J30" s="18">
        <v>88.92</v>
      </c>
    </row>
    <row r="31" spans="1:10" ht="30" customHeight="1" x14ac:dyDescent="0.25">
      <c r="A31" s="15">
        <v>41704</v>
      </c>
      <c r="B31" s="16" t="s">
        <v>68</v>
      </c>
      <c r="C31" s="17">
        <v>12</v>
      </c>
      <c r="D31" s="42" t="s">
        <v>61</v>
      </c>
      <c r="E31" s="15">
        <v>750</v>
      </c>
      <c r="F31" s="18">
        <v>11.25</v>
      </c>
      <c r="G31" s="18">
        <v>7.41</v>
      </c>
      <c r="H31" s="18">
        <v>-3.84</v>
      </c>
      <c r="I31" s="18">
        <v>135</v>
      </c>
      <c r="J31" s="18">
        <v>88.92</v>
      </c>
    </row>
    <row r="32" spans="1:10" ht="30" customHeight="1" x14ac:dyDescent="0.25">
      <c r="A32" s="15">
        <v>41989</v>
      </c>
      <c r="B32" s="16" t="s">
        <v>69</v>
      </c>
      <c r="C32" s="17">
        <v>12</v>
      </c>
      <c r="D32" s="42" t="s">
        <v>70</v>
      </c>
      <c r="E32" s="15">
        <v>750</v>
      </c>
      <c r="F32" s="18">
        <v>11.25</v>
      </c>
      <c r="G32" s="18">
        <v>7.41</v>
      </c>
      <c r="H32" s="18">
        <v>-3.84</v>
      </c>
      <c r="I32" s="18">
        <v>135</v>
      </c>
      <c r="J32" s="18">
        <v>88.92</v>
      </c>
    </row>
    <row r="33" spans="1:10" ht="30" customHeight="1" x14ac:dyDescent="0.25">
      <c r="A33" s="15">
        <v>42009</v>
      </c>
      <c r="B33" s="16" t="s">
        <v>172</v>
      </c>
      <c r="C33" s="17">
        <v>6</v>
      </c>
      <c r="D33" s="42" t="s">
        <v>70</v>
      </c>
      <c r="E33" s="15">
        <v>1750</v>
      </c>
      <c r="F33" s="18">
        <v>18.75</v>
      </c>
      <c r="G33" s="18">
        <v>15</v>
      </c>
      <c r="H33" s="18">
        <v>-3.75</v>
      </c>
      <c r="I33" s="18">
        <v>112.5</v>
      </c>
      <c r="J33" s="18">
        <v>90</v>
      </c>
    </row>
    <row r="34" spans="1:10" ht="30" customHeight="1" x14ac:dyDescent="0.25">
      <c r="A34" s="15">
        <v>65923</v>
      </c>
      <c r="B34" s="16" t="s">
        <v>45</v>
      </c>
      <c r="C34" s="17">
        <v>12</v>
      </c>
      <c r="D34" s="42" t="s">
        <v>46</v>
      </c>
      <c r="E34" s="15">
        <v>50</v>
      </c>
      <c r="F34" s="18">
        <v>14.85</v>
      </c>
      <c r="G34" s="18">
        <v>4.95</v>
      </c>
      <c r="H34" s="18">
        <v>-9.9</v>
      </c>
      <c r="I34" s="18">
        <v>178.2</v>
      </c>
      <c r="J34" s="18">
        <v>59.4</v>
      </c>
    </row>
    <row r="35" spans="1:10" ht="30" customHeight="1" x14ac:dyDescent="0.25">
      <c r="A35" s="15">
        <v>72145</v>
      </c>
      <c r="B35" s="16" t="s">
        <v>136</v>
      </c>
      <c r="C35" s="17">
        <v>6</v>
      </c>
      <c r="D35" s="42" t="s">
        <v>137</v>
      </c>
      <c r="E35" s="15">
        <v>750</v>
      </c>
      <c r="F35" s="18">
        <v>22.5</v>
      </c>
      <c r="G35" s="18">
        <v>20</v>
      </c>
      <c r="H35" s="18">
        <v>-2.5</v>
      </c>
      <c r="I35" s="18">
        <v>135</v>
      </c>
      <c r="J35" s="18">
        <v>120</v>
      </c>
    </row>
    <row r="36" spans="1:10" ht="30" customHeight="1" x14ac:dyDescent="0.25">
      <c r="A36" s="15">
        <v>73891</v>
      </c>
      <c r="B36" s="16" t="s">
        <v>80</v>
      </c>
      <c r="C36" s="17">
        <v>6</v>
      </c>
      <c r="D36" s="42" t="s">
        <v>81</v>
      </c>
      <c r="E36" s="15">
        <v>750</v>
      </c>
      <c r="F36" s="18">
        <v>30</v>
      </c>
      <c r="G36" s="18">
        <v>28.5</v>
      </c>
      <c r="H36" s="18">
        <v>-1.5</v>
      </c>
      <c r="I36" s="18">
        <v>180</v>
      </c>
      <c r="J36" s="18">
        <v>171</v>
      </c>
    </row>
    <row r="37" spans="1:10" ht="30" customHeight="1" x14ac:dyDescent="0.25">
      <c r="A37" s="15">
        <v>73937</v>
      </c>
      <c r="B37" s="16" t="s">
        <v>82</v>
      </c>
      <c r="C37" s="17">
        <v>6</v>
      </c>
      <c r="D37" s="42" t="s">
        <v>83</v>
      </c>
      <c r="E37" s="15">
        <v>750</v>
      </c>
      <c r="F37" s="18">
        <v>30</v>
      </c>
      <c r="G37" s="18">
        <v>28.5</v>
      </c>
      <c r="H37" s="18">
        <v>-1.5</v>
      </c>
      <c r="I37" s="18">
        <v>180</v>
      </c>
      <c r="J37" s="18">
        <v>171</v>
      </c>
    </row>
    <row r="38" spans="1:10" ht="30" customHeight="1" x14ac:dyDescent="0.25">
      <c r="A38" s="15">
        <v>75268</v>
      </c>
      <c r="B38" s="16" t="s">
        <v>134</v>
      </c>
      <c r="C38" s="17">
        <v>6</v>
      </c>
      <c r="D38" s="42" t="s">
        <v>135</v>
      </c>
      <c r="E38" s="15">
        <v>750</v>
      </c>
      <c r="F38" s="18">
        <v>21</v>
      </c>
      <c r="G38" s="18">
        <v>17.25</v>
      </c>
      <c r="H38" s="18">
        <v>-3.75</v>
      </c>
      <c r="I38" s="18">
        <v>126</v>
      </c>
      <c r="J38" s="18">
        <v>103.5</v>
      </c>
    </row>
    <row r="39" spans="1:10" ht="30" customHeight="1" x14ac:dyDescent="0.25">
      <c r="A39" s="15">
        <v>76118</v>
      </c>
      <c r="B39" s="16" t="s">
        <v>33</v>
      </c>
      <c r="C39" s="17">
        <v>6</v>
      </c>
      <c r="D39" s="42" t="s">
        <v>34</v>
      </c>
      <c r="E39" s="15">
        <v>750</v>
      </c>
      <c r="F39" s="18">
        <v>25.95</v>
      </c>
      <c r="G39" s="18">
        <v>22.5</v>
      </c>
      <c r="H39" s="18">
        <v>-3.45</v>
      </c>
      <c r="I39" s="18">
        <v>155.69999999999999</v>
      </c>
      <c r="J39" s="18">
        <v>135</v>
      </c>
    </row>
    <row r="40" spans="1:10" ht="30" customHeight="1" x14ac:dyDescent="0.25">
      <c r="A40" s="15">
        <v>76311</v>
      </c>
      <c r="B40" s="19" t="s">
        <v>19</v>
      </c>
      <c r="C40" s="17">
        <v>12</v>
      </c>
      <c r="D40" s="42" t="s">
        <v>20</v>
      </c>
      <c r="E40" s="15">
        <v>375</v>
      </c>
      <c r="F40" s="18">
        <v>12</v>
      </c>
      <c r="G40" s="18">
        <v>8.24</v>
      </c>
      <c r="H40" s="18">
        <v>-3.76</v>
      </c>
      <c r="I40" s="18">
        <v>144</v>
      </c>
      <c r="J40" s="18">
        <v>98.88</v>
      </c>
    </row>
    <row r="41" spans="1:10" ht="30" customHeight="1" x14ac:dyDescent="0.25">
      <c r="A41" s="15">
        <v>76319</v>
      </c>
      <c r="B41" s="16" t="s">
        <v>95</v>
      </c>
      <c r="C41" s="17">
        <v>6</v>
      </c>
      <c r="D41" s="42" t="s">
        <v>20</v>
      </c>
      <c r="E41" s="15">
        <v>750</v>
      </c>
      <c r="F41" s="18">
        <v>17.25</v>
      </c>
      <c r="G41" s="18">
        <v>15</v>
      </c>
      <c r="H41" s="18">
        <v>-2.25</v>
      </c>
      <c r="I41" s="18">
        <v>103.5</v>
      </c>
      <c r="J41" s="18">
        <v>90</v>
      </c>
    </row>
    <row r="42" spans="1:10" ht="30" customHeight="1" x14ac:dyDescent="0.25">
      <c r="A42" s="15">
        <v>76502</v>
      </c>
      <c r="B42" s="16" t="s">
        <v>96</v>
      </c>
      <c r="C42" s="17">
        <v>6</v>
      </c>
      <c r="D42" s="42" t="s">
        <v>97</v>
      </c>
      <c r="E42" s="15">
        <v>750</v>
      </c>
      <c r="F42" s="18">
        <v>17.25</v>
      </c>
      <c r="G42" s="18">
        <v>15</v>
      </c>
      <c r="H42" s="18">
        <v>-2.25</v>
      </c>
      <c r="I42" s="18">
        <v>103.5</v>
      </c>
      <c r="J42" s="18">
        <v>90</v>
      </c>
    </row>
    <row r="43" spans="1:10" ht="30" customHeight="1" x14ac:dyDescent="0.25">
      <c r="A43" s="15">
        <v>76507</v>
      </c>
      <c r="B43" s="16" t="s">
        <v>21</v>
      </c>
      <c r="C43" s="17">
        <v>12</v>
      </c>
      <c r="D43" s="42" t="s">
        <v>22</v>
      </c>
      <c r="E43" s="15">
        <v>375</v>
      </c>
      <c r="F43" s="18">
        <v>12</v>
      </c>
      <c r="G43" s="18">
        <v>8.24</v>
      </c>
      <c r="H43" s="18">
        <v>-3.76</v>
      </c>
      <c r="I43" s="18">
        <v>144</v>
      </c>
      <c r="J43" s="18">
        <v>98.88</v>
      </c>
    </row>
    <row r="44" spans="1:10" ht="30" customHeight="1" x14ac:dyDescent="0.25">
      <c r="A44" s="15">
        <v>80382</v>
      </c>
      <c r="B44" s="19" t="s">
        <v>98</v>
      </c>
      <c r="C44" s="17">
        <v>6</v>
      </c>
      <c r="D44" s="42" t="s">
        <v>99</v>
      </c>
      <c r="E44" s="15">
        <v>750</v>
      </c>
      <c r="F44" s="18">
        <v>17.25</v>
      </c>
      <c r="G44" s="18">
        <v>15</v>
      </c>
      <c r="H44" s="18">
        <v>-2.25</v>
      </c>
      <c r="I44" s="18">
        <v>103.5</v>
      </c>
      <c r="J44" s="18">
        <v>90</v>
      </c>
    </row>
    <row r="45" spans="1:10" ht="30" customHeight="1" x14ac:dyDescent="0.25">
      <c r="A45" s="15">
        <v>86017</v>
      </c>
      <c r="B45" s="16" t="s">
        <v>31</v>
      </c>
      <c r="C45" s="17">
        <v>8</v>
      </c>
      <c r="D45" s="42" t="s">
        <v>84</v>
      </c>
      <c r="E45" s="15">
        <v>50</v>
      </c>
      <c r="F45" s="18">
        <v>13.32</v>
      </c>
      <c r="G45" s="18">
        <v>11.15</v>
      </c>
      <c r="H45" s="18">
        <v>-2.17</v>
      </c>
      <c r="I45" s="18">
        <v>106.56</v>
      </c>
      <c r="J45" s="18">
        <v>89.2</v>
      </c>
    </row>
    <row r="46" spans="1:10" ht="30" customHeight="1" x14ac:dyDescent="0.25">
      <c r="A46" s="15">
        <v>86334</v>
      </c>
      <c r="B46" s="16" t="s">
        <v>100</v>
      </c>
      <c r="C46" s="17">
        <v>6</v>
      </c>
      <c r="D46" s="42" t="s">
        <v>101</v>
      </c>
      <c r="E46" s="15">
        <v>750</v>
      </c>
      <c r="F46" s="18">
        <v>17.25</v>
      </c>
      <c r="G46" s="18">
        <v>15</v>
      </c>
      <c r="H46" s="18">
        <v>-2.25</v>
      </c>
      <c r="I46" s="18">
        <v>103.5</v>
      </c>
      <c r="J46" s="18">
        <v>90</v>
      </c>
    </row>
    <row r="47" spans="1:10" ht="30" customHeight="1" x14ac:dyDescent="0.25">
      <c r="A47" s="15">
        <v>86423</v>
      </c>
      <c r="B47" s="16" t="s">
        <v>102</v>
      </c>
      <c r="C47" s="17">
        <v>6</v>
      </c>
      <c r="D47" s="42" t="s">
        <v>103</v>
      </c>
      <c r="E47" s="15">
        <v>750</v>
      </c>
      <c r="F47" s="18">
        <v>17.25</v>
      </c>
      <c r="G47" s="18">
        <v>15</v>
      </c>
      <c r="H47" s="18">
        <v>-2.25</v>
      </c>
      <c r="I47" s="18">
        <v>103.5</v>
      </c>
      <c r="J47" s="18">
        <v>90</v>
      </c>
    </row>
    <row r="48" spans="1:10" ht="30" customHeight="1" x14ac:dyDescent="0.25">
      <c r="A48" s="15">
        <v>86454</v>
      </c>
      <c r="B48" s="16" t="s">
        <v>32</v>
      </c>
      <c r="C48" s="17">
        <v>8</v>
      </c>
      <c r="D48" s="42" t="s">
        <v>133</v>
      </c>
      <c r="E48" s="15">
        <v>50</v>
      </c>
      <c r="F48" s="18">
        <v>13.32</v>
      </c>
      <c r="G48" s="18">
        <v>11.15</v>
      </c>
      <c r="H48" s="18">
        <v>-2.17</v>
      </c>
      <c r="I48" s="18">
        <v>106.56</v>
      </c>
      <c r="J48" s="18">
        <v>89.2</v>
      </c>
    </row>
    <row r="49" spans="1:10" ht="30" customHeight="1" x14ac:dyDescent="0.25">
      <c r="A49" s="15">
        <v>86839</v>
      </c>
      <c r="B49" s="16" t="s">
        <v>104</v>
      </c>
      <c r="C49" s="17">
        <v>6</v>
      </c>
      <c r="D49" s="42" t="s">
        <v>105</v>
      </c>
      <c r="E49" s="15">
        <v>750</v>
      </c>
      <c r="F49" s="18">
        <v>17.25</v>
      </c>
      <c r="G49" s="18">
        <v>15</v>
      </c>
      <c r="H49" s="18">
        <v>-2.25</v>
      </c>
      <c r="I49" s="18">
        <v>103.5</v>
      </c>
      <c r="J49" s="18">
        <v>90</v>
      </c>
    </row>
    <row r="50" spans="1:10" ht="30" customHeight="1" x14ac:dyDescent="0.25">
      <c r="A50" s="15">
        <v>86841</v>
      </c>
      <c r="B50" s="16" t="s">
        <v>106</v>
      </c>
      <c r="C50" s="17">
        <v>6</v>
      </c>
      <c r="D50" s="42" t="s">
        <v>107</v>
      </c>
      <c r="E50" s="15">
        <v>750</v>
      </c>
      <c r="F50" s="18">
        <v>17.25</v>
      </c>
      <c r="G50" s="18">
        <v>15</v>
      </c>
      <c r="H50" s="18">
        <v>-2.25</v>
      </c>
      <c r="I50" s="18">
        <v>103.5</v>
      </c>
      <c r="J50" s="18">
        <v>90</v>
      </c>
    </row>
    <row r="51" spans="1:10" ht="30" customHeight="1" x14ac:dyDescent="0.25">
      <c r="A51" s="15">
        <v>86843</v>
      </c>
      <c r="B51" s="16" t="s">
        <v>108</v>
      </c>
      <c r="C51" s="17">
        <v>6</v>
      </c>
      <c r="D51" s="42" t="s">
        <v>22</v>
      </c>
      <c r="E51" s="15">
        <v>750</v>
      </c>
      <c r="F51" s="18">
        <v>17.25</v>
      </c>
      <c r="G51" s="18">
        <v>15</v>
      </c>
      <c r="H51" s="18">
        <v>-2.25</v>
      </c>
      <c r="I51" s="18">
        <v>103.5</v>
      </c>
      <c r="J51" s="18">
        <v>90</v>
      </c>
    </row>
    <row r="52" spans="1:10" ht="30" customHeight="1" x14ac:dyDescent="0.25">
      <c r="A52" s="15">
        <v>86987</v>
      </c>
      <c r="B52" s="16" t="s">
        <v>109</v>
      </c>
      <c r="C52" s="17">
        <v>6</v>
      </c>
      <c r="D52" s="42" t="s">
        <v>110</v>
      </c>
      <c r="E52" s="15">
        <v>750</v>
      </c>
      <c r="F52" s="18">
        <v>17.25</v>
      </c>
      <c r="G52" s="18">
        <v>15</v>
      </c>
      <c r="H52" s="18">
        <v>-2.25</v>
      </c>
      <c r="I52" s="18">
        <v>103.5</v>
      </c>
      <c r="J52" s="18">
        <v>90</v>
      </c>
    </row>
    <row r="53" spans="1:10" ht="30" customHeight="1" x14ac:dyDescent="0.25">
      <c r="A53" s="15">
        <v>87018</v>
      </c>
      <c r="B53" s="16" t="s">
        <v>111</v>
      </c>
      <c r="C53" s="17">
        <v>6</v>
      </c>
      <c r="D53" s="42" t="s">
        <v>112</v>
      </c>
      <c r="E53" s="15">
        <v>750</v>
      </c>
      <c r="F53" s="18">
        <v>17.25</v>
      </c>
      <c r="G53" s="18">
        <v>15</v>
      </c>
      <c r="H53" s="18">
        <v>-2.25</v>
      </c>
      <c r="I53" s="18">
        <v>103.5</v>
      </c>
      <c r="J53" s="18">
        <v>90</v>
      </c>
    </row>
    <row r="54" spans="1:10" ht="30" customHeight="1" x14ac:dyDescent="0.25">
      <c r="A54" s="15">
        <v>87039</v>
      </c>
      <c r="B54" s="16" t="s">
        <v>113</v>
      </c>
      <c r="C54" s="17">
        <v>6</v>
      </c>
      <c r="D54" s="42" t="s">
        <v>114</v>
      </c>
      <c r="E54" s="15">
        <v>750</v>
      </c>
      <c r="F54" s="18">
        <v>17.25</v>
      </c>
      <c r="G54" s="18">
        <v>15</v>
      </c>
      <c r="H54" s="18">
        <v>-2.25</v>
      </c>
      <c r="I54" s="18">
        <v>103.5</v>
      </c>
      <c r="J54" s="18">
        <v>90</v>
      </c>
    </row>
    <row r="55" spans="1:10" ht="30" customHeight="1" x14ac:dyDescent="0.25">
      <c r="A55" s="15">
        <v>87043</v>
      </c>
      <c r="B55" s="16" t="s">
        <v>115</v>
      </c>
      <c r="C55" s="17">
        <v>6</v>
      </c>
      <c r="D55" s="42" t="s">
        <v>116</v>
      </c>
      <c r="E55" s="15">
        <v>750</v>
      </c>
      <c r="F55" s="18">
        <v>17.25</v>
      </c>
      <c r="G55" s="18">
        <v>15</v>
      </c>
      <c r="H55" s="18">
        <v>-2.25</v>
      </c>
      <c r="I55" s="18">
        <v>103.5</v>
      </c>
      <c r="J55" s="18">
        <v>90</v>
      </c>
    </row>
    <row r="56" spans="1:10" ht="30" customHeight="1" x14ac:dyDescent="0.25">
      <c r="A56" s="15">
        <v>87304</v>
      </c>
      <c r="B56" s="16" t="s">
        <v>25</v>
      </c>
      <c r="C56" s="17">
        <v>24</v>
      </c>
      <c r="D56" s="42" t="s">
        <v>26</v>
      </c>
      <c r="E56" s="15">
        <v>375</v>
      </c>
      <c r="F56" s="18">
        <v>11.25</v>
      </c>
      <c r="G56" s="18">
        <v>7.5</v>
      </c>
      <c r="H56" s="18">
        <v>-3.75</v>
      </c>
      <c r="I56" s="18">
        <v>270</v>
      </c>
      <c r="J56" s="18">
        <v>180</v>
      </c>
    </row>
    <row r="57" spans="1:10" ht="30" customHeight="1" x14ac:dyDescent="0.25">
      <c r="A57" s="15">
        <v>87499</v>
      </c>
      <c r="B57" s="16" t="s">
        <v>163</v>
      </c>
      <c r="C57" s="17">
        <v>12</v>
      </c>
      <c r="D57" s="42" t="s">
        <v>164</v>
      </c>
      <c r="E57" s="15">
        <v>750</v>
      </c>
      <c r="F57" s="18">
        <v>22.5</v>
      </c>
      <c r="G57" s="18">
        <v>20.25</v>
      </c>
      <c r="H57" s="18">
        <v>-2.25</v>
      </c>
      <c r="I57" s="18">
        <v>270</v>
      </c>
      <c r="J57" s="18">
        <v>243</v>
      </c>
    </row>
    <row r="58" spans="1:10" ht="30" customHeight="1" x14ac:dyDescent="0.25">
      <c r="A58" s="15">
        <v>88690</v>
      </c>
      <c r="B58" s="16" t="s">
        <v>165</v>
      </c>
      <c r="C58" s="17">
        <v>12</v>
      </c>
      <c r="D58" s="42" t="s">
        <v>166</v>
      </c>
      <c r="E58" s="15">
        <v>750</v>
      </c>
      <c r="F58" s="18">
        <v>26.25</v>
      </c>
      <c r="G58" s="18">
        <v>24</v>
      </c>
      <c r="H58" s="18">
        <v>-2.25</v>
      </c>
      <c r="I58" s="18">
        <v>315</v>
      </c>
      <c r="J58" s="18">
        <v>288</v>
      </c>
    </row>
    <row r="59" spans="1:10" ht="30" customHeight="1" x14ac:dyDescent="0.25">
      <c r="A59" s="48">
        <v>89120</v>
      </c>
      <c r="B59" s="49" t="s">
        <v>17</v>
      </c>
      <c r="C59" s="50">
        <v>24</v>
      </c>
      <c r="D59" s="51" t="s">
        <v>18</v>
      </c>
      <c r="E59" s="48">
        <v>375</v>
      </c>
      <c r="F59" s="52">
        <v>11.25</v>
      </c>
      <c r="G59" s="52">
        <v>7.5</v>
      </c>
      <c r="H59" s="52">
        <v>-3.75</v>
      </c>
      <c r="I59" s="52">
        <v>270</v>
      </c>
      <c r="J59" s="52">
        <v>180</v>
      </c>
    </row>
  </sheetData>
  <autoFilter ref="A2:J2" xr:uid="{00000000-0009-0000-0000-000000000000}">
    <sortState xmlns:xlrd2="http://schemas.microsoft.com/office/spreadsheetml/2017/richdata2" ref="A3:J59">
      <sortCondition ref="A2"/>
    </sortState>
  </autoFilter>
  <conditionalFormatting sqref="A3:A12">
    <cfRule type="duplicateValues" dxfId="7" priority="3"/>
    <cfRule type="duplicateValues" dxfId="6" priority="4"/>
  </conditionalFormatting>
  <conditionalFormatting sqref="A13:A59">
    <cfRule type="duplicateValues" dxfId="5" priority="1"/>
    <cfRule type="duplicateValues" dxfId="4" priority="2"/>
  </conditionalFormatting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J56"/>
  <sheetViews>
    <sheetView workbookViewId="0"/>
  </sheetViews>
  <sheetFormatPr defaultRowHeight="15" x14ac:dyDescent="0.25"/>
  <cols>
    <col min="1" max="1" width="7.7109375" style="4" customWidth="1"/>
    <col min="2" max="2" width="15.7109375" customWidth="1"/>
    <col min="3" max="3" width="7.7109375" style="5" customWidth="1"/>
    <col min="4" max="4" width="24.7109375" style="1" customWidth="1"/>
    <col min="5" max="5" width="7.7109375" style="4" customWidth="1"/>
    <col min="6" max="10" width="11.7109375" style="3" customWidth="1"/>
  </cols>
  <sheetData>
    <row r="1" spans="1:10" x14ac:dyDescent="0.25">
      <c r="A1" s="4" t="s">
        <v>160</v>
      </c>
    </row>
    <row r="2" spans="1:10" ht="30" customHeight="1" x14ac:dyDescent="0.25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9</v>
      </c>
    </row>
    <row r="3" spans="1:10" ht="30" customHeight="1" x14ac:dyDescent="0.25">
      <c r="A3" s="21">
        <v>5486</v>
      </c>
      <c r="B3" s="22" t="s">
        <v>121</v>
      </c>
      <c r="C3" s="23">
        <v>12</v>
      </c>
      <c r="D3" s="22" t="s">
        <v>122</v>
      </c>
      <c r="E3" s="21">
        <v>750</v>
      </c>
      <c r="F3" s="24">
        <v>75.06</v>
      </c>
      <c r="G3" s="24">
        <v>71.3</v>
      </c>
      <c r="H3" s="24">
        <f>SUM(F3-G3)</f>
        <v>3.7600000000000051</v>
      </c>
      <c r="I3" s="24">
        <v>900.72</v>
      </c>
      <c r="J3" s="24">
        <v>855.6</v>
      </c>
    </row>
    <row r="4" spans="1:10" ht="30" customHeight="1" x14ac:dyDescent="0.25">
      <c r="A4" s="15">
        <v>11771</v>
      </c>
      <c r="B4" s="16" t="s">
        <v>27</v>
      </c>
      <c r="C4" s="17">
        <v>8</v>
      </c>
      <c r="D4" s="16" t="s">
        <v>28</v>
      </c>
      <c r="E4" s="15">
        <v>50</v>
      </c>
      <c r="F4" s="18">
        <v>13.32</v>
      </c>
      <c r="G4" s="18">
        <v>11.15</v>
      </c>
      <c r="H4" s="18">
        <f>SUM(F4-G4)</f>
        <v>2.17</v>
      </c>
      <c r="I4" s="18">
        <v>106.56</v>
      </c>
      <c r="J4" s="18">
        <v>89.2</v>
      </c>
    </row>
    <row r="5" spans="1:10" ht="30" customHeight="1" x14ac:dyDescent="0.25">
      <c r="A5" s="15">
        <v>11792</v>
      </c>
      <c r="B5" s="19" t="s">
        <v>29</v>
      </c>
      <c r="C5" s="17">
        <v>8</v>
      </c>
      <c r="D5" s="16" t="s">
        <v>30</v>
      </c>
      <c r="E5" s="15">
        <v>50</v>
      </c>
      <c r="F5" s="18">
        <v>13.31</v>
      </c>
      <c r="G5" s="18">
        <v>11.15</v>
      </c>
      <c r="H5" s="18">
        <f t="shared" ref="H5:H56" si="0">SUM(F5-G5)</f>
        <v>2.16</v>
      </c>
      <c r="I5" s="18">
        <v>106.48</v>
      </c>
      <c r="J5" s="18">
        <v>89.2</v>
      </c>
    </row>
    <row r="6" spans="1:10" ht="30" customHeight="1" x14ac:dyDescent="0.25">
      <c r="A6" s="15">
        <v>16715</v>
      </c>
      <c r="B6" s="16" t="s">
        <v>85</v>
      </c>
      <c r="C6" s="17">
        <v>6</v>
      </c>
      <c r="D6" s="16" t="s">
        <v>86</v>
      </c>
      <c r="E6" s="15">
        <v>750</v>
      </c>
      <c r="F6" s="18">
        <v>60</v>
      </c>
      <c r="G6" s="18">
        <v>56.25</v>
      </c>
      <c r="H6" s="18">
        <f t="shared" si="0"/>
        <v>3.75</v>
      </c>
      <c r="I6" s="18">
        <v>360</v>
      </c>
      <c r="J6" s="18">
        <v>337.5</v>
      </c>
    </row>
    <row r="7" spans="1:10" ht="30" customHeight="1" x14ac:dyDescent="0.25">
      <c r="A7" s="15">
        <v>16725</v>
      </c>
      <c r="B7" s="16" t="s">
        <v>87</v>
      </c>
      <c r="C7" s="17">
        <v>6</v>
      </c>
      <c r="D7" s="16" t="s">
        <v>88</v>
      </c>
      <c r="E7" s="15">
        <v>750</v>
      </c>
      <c r="F7" s="18">
        <v>60</v>
      </c>
      <c r="G7" s="18">
        <v>56.25</v>
      </c>
      <c r="H7" s="18">
        <f t="shared" si="0"/>
        <v>3.75</v>
      </c>
      <c r="I7" s="18">
        <v>360</v>
      </c>
      <c r="J7" s="18">
        <v>337.5</v>
      </c>
    </row>
    <row r="8" spans="1:10" ht="30" customHeight="1" x14ac:dyDescent="0.25">
      <c r="A8" s="15">
        <v>16734</v>
      </c>
      <c r="B8" s="16" t="s">
        <v>89</v>
      </c>
      <c r="C8" s="17">
        <v>6</v>
      </c>
      <c r="D8" s="16" t="s">
        <v>90</v>
      </c>
      <c r="E8" s="15">
        <v>750</v>
      </c>
      <c r="F8" s="18">
        <v>60</v>
      </c>
      <c r="G8" s="18">
        <v>56.25</v>
      </c>
      <c r="H8" s="18">
        <f t="shared" si="0"/>
        <v>3.75</v>
      </c>
      <c r="I8" s="18">
        <v>360</v>
      </c>
      <c r="J8" s="18">
        <v>337.5</v>
      </c>
    </row>
    <row r="9" spans="1:10" ht="30" customHeight="1" x14ac:dyDescent="0.25">
      <c r="A9" s="15">
        <v>17951</v>
      </c>
      <c r="B9" s="16" t="s">
        <v>23</v>
      </c>
      <c r="C9" s="17">
        <v>8</v>
      </c>
      <c r="D9" s="16" t="s">
        <v>24</v>
      </c>
      <c r="E9" s="15">
        <v>50</v>
      </c>
      <c r="F9" s="18">
        <v>15.75</v>
      </c>
      <c r="G9" s="18">
        <v>11.15</v>
      </c>
      <c r="H9" s="18">
        <f t="shared" si="0"/>
        <v>4.5999999999999996</v>
      </c>
      <c r="I9" s="18">
        <v>126</v>
      </c>
      <c r="J9" s="18">
        <v>89.2</v>
      </c>
    </row>
    <row r="10" spans="1:10" ht="30" customHeight="1" x14ac:dyDescent="0.25">
      <c r="A10" s="15">
        <v>18039</v>
      </c>
      <c r="B10" s="16" t="s">
        <v>91</v>
      </c>
      <c r="C10" s="17">
        <v>6</v>
      </c>
      <c r="D10" s="16" t="s">
        <v>92</v>
      </c>
      <c r="E10" s="15">
        <v>750</v>
      </c>
      <c r="F10" s="18">
        <v>37.5</v>
      </c>
      <c r="G10" s="18">
        <v>33.75</v>
      </c>
      <c r="H10" s="18">
        <f t="shared" si="0"/>
        <v>3.75</v>
      </c>
      <c r="I10" s="18">
        <v>225</v>
      </c>
      <c r="J10" s="18">
        <v>202.5</v>
      </c>
    </row>
    <row r="11" spans="1:10" ht="30" customHeight="1" x14ac:dyDescent="0.25">
      <c r="A11" s="15">
        <v>18512</v>
      </c>
      <c r="B11" s="16" t="s">
        <v>127</v>
      </c>
      <c r="C11" s="17">
        <v>6</v>
      </c>
      <c r="D11" s="16" t="s">
        <v>128</v>
      </c>
      <c r="E11" s="15">
        <v>750</v>
      </c>
      <c r="F11" s="18">
        <v>33.75</v>
      </c>
      <c r="G11" s="18">
        <v>30</v>
      </c>
      <c r="H11" s="18">
        <f t="shared" si="0"/>
        <v>3.75</v>
      </c>
      <c r="I11" s="18">
        <v>202.5</v>
      </c>
      <c r="J11" s="18">
        <v>180</v>
      </c>
    </row>
    <row r="12" spans="1:10" ht="30" customHeight="1" x14ac:dyDescent="0.25">
      <c r="A12" s="15">
        <v>22567</v>
      </c>
      <c r="B12" s="16" t="s">
        <v>129</v>
      </c>
      <c r="C12" s="17">
        <v>6</v>
      </c>
      <c r="D12" s="16" t="s">
        <v>130</v>
      </c>
      <c r="E12" s="15">
        <v>750</v>
      </c>
      <c r="F12" s="18">
        <v>30</v>
      </c>
      <c r="G12" s="18">
        <v>26.25</v>
      </c>
      <c r="H12" s="18">
        <f t="shared" si="0"/>
        <v>3.75</v>
      </c>
      <c r="I12" s="18">
        <v>180</v>
      </c>
      <c r="J12" s="18">
        <v>157.5</v>
      </c>
    </row>
    <row r="13" spans="1:10" ht="30" customHeight="1" x14ac:dyDescent="0.25">
      <c r="A13" s="15">
        <v>26357</v>
      </c>
      <c r="B13" s="16" t="s">
        <v>93</v>
      </c>
      <c r="C13" s="17">
        <v>6</v>
      </c>
      <c r="D13" s="16" t="s">
        <v>94</v>
      </c>
      <c r="E13" s="15">
        <v>750</v>
      </c>
      <c r="F13" s="18">
        <v>60</v>
      </c>
      <c r="G13" s="18">
        <v>56.25</v>
      </c>
      <c r="H13" s="18">
        <f t="shared" si="0"/>
        <v>3.75</v>
      </c>
      <c r="I13" s="18">
        <v>360</v>
      </c>
      <c r="J13" s="18">
        <v>337.5</v>
      </c>
    </row>
    <row r="14" spans="1:10" ht="30" customHeight="1" x14ac:dyDescent="0.25">
      <c r="A14" s="15">
        <v>28477</v>
      </c>
      <c r="B14" s="16" t="s">
        <v>78</v>
      </c>
      <c r="C14" s="17">
        <v>6</v>
      </c>
      <c r="D14" s="16" t="s">
        <v>79</v>
      </c>
      <c r="E14" s="15">
        <v>750</v>
      </c>
      <c r="F14" s="18">
        <v>30</v>
      </c>
      <c r="G14" s="18">
        <v>28.5</v>
      </c>
      <c r="H14" s="18">
        <f t="shared" si="0"/>
        <v>1.5</v>
      </c>
      <c r="I14" s="18">
        <v>180</v>
      </c>
      <c r="J14" s="18">
        <v>171</v>
      </c>
    </row>
    <row r="15" spans="1:10" ht="30" customHeight="1" x14ac:dyDescent="0.25">
      <c r="A15" s="15">
        <v>31862</v>
      </c>
      <c r="B15" s="16" t="s">
        <v>37</v>
      </c>
      <c r="C15" s="17">
        <v>12</v>
      </c>
      <c r="D15" s="16" t="s">
        <v>38</v>
      </c>
      <c r="E15" s="15">
        <v>750</v>
      </c>
      <c r="F15" s="18">
        <v>16.5</v>
      </c>
      <c r="G15" s="18">
        <v>15</v>
      </c>
      <c r="H15" s="18">
        <f t="shared" si="0"/>
        <v>1.5</v>
      </c>
      <c r="I15" s="18">
        <v>198</v>
      </c>
      <c r="J15" s="18">
        <v>180</v>
      </c>
    </row>
    <row r="16" spans="1:10" ht="30" customHeight="1" x14ac:dyDescent="0.25">
      <c r="A16" s="15">
        <v>33430</v>
      </c>
      <c r="B16" s="16" t="s">
        <v>47</v>
      </c>
      <c r="C16" s="17">
        <v>10</v>
      </c>
      <c r="D16" s="16" t="s">
        <v>48</v>
      </c>
      <c r="E16" s="15">
        <v>50</v>
      </c>
      <c r="F16" s="18">
        <v>8.82</v>
      </c>
      <c r="G16" s="18">
        <v>5.94</v>
      </c>
      <c r="H16" s="18">
        <f t="shared" si="0"/>
        <v>2.88</v>
      </c>
      <c r="I16" s="18">
        <v>88.2</v>
      </c>
      <c r="J16" s="18">
        <v>59.4</v>
      </c>
    </row>
    <row r="17" spans="1:10" ht="30" customHeight="1" x14ac:dyDescent="0.25">
      <c r="A17" s="15">
        <v>33466</v>
      </c>
      <c r="B17" s="16" t="s">
        <v>49</v>
      </c>
      <c r="C17" s="17">
        <v>10</v>
      </c>
      <c r="D17" s="16" t="s">
        <v>50</v>
      </c>
      <c r="E17" s="15">
        <v>50</v>
      </c>
      <c r="F17" s="18">
        <v>8.82</v>
      </c>
      <c r="G17" s="18">
        <v>5.94</v>
      </c>
      <c r="H17" s="18">
        <f t="shared" si="0"/>
        <v>2.88</v>
      </c>
      <c r="I17" s="18">
        <v>88.2</v>
      </c>
      <c r="J17" s="18">
        <v>59.4</v>
      </c>
    </row>
    <row r="18" spans="1:10" ht="30" customHeight="1" x14ac:dyDescent="0.25">
      <c r="A18" s="15">
        <v>34031</v>
      </c>
      <c r="B18" s="16" t="s">
        <v>51</v>
      </c>
      <c r="C18" s="17">
        <v>10</v>
      </c>
      <c r="D18" s="16" t="s">
        <v>52</v>
      </c>
      <c r="E18" s="15">
        <v>50</v>
      </c>
      <c r="F18" s="18">
        <v>8.82</v>
      </c>
      <c r="G18" s="18">
        <v>5.94</v>
      </c>
      <c r="H18" s="18">
        <f t="shared" si="0"/>
        <v>2.88</v>
      </c>
      <c r="I18" s="18">
        <v>88.2</v>
      </c>
      <c r="J18" s="18">
        <v>59.4</v>
      </c>
    </row>
    <row r="19" spans="1:10" ht="30" customHeight="1" x14ac:dyDescent="0.25">
      <c r="A19" s="15">
        <v>34111</v>
      </c>
      <c r="B19" s="16" t="s">
        <v>53</v>
      </c>
      <c r="C19" s="17">
        <v>10</v>
      </c>
      <c r="D19" s="16" t="s">
        <v>54</v>
      </c>
      <c r="E19" s="15">
        <v>50</v>
      </c>
      <c r="F19" s="18">
        <v>8.82</v>
      </c>
      <c r="G19" s="18">
        <v>5.94</v>
      </c>
      <c r="H19" s="18">
        <f t="shared" si="0"/>
        <v>2.88</v>
      </c>
      <c r="I19" s="18">
        <v>88.2</v>
      </c>
      <c r="J19" s="18">
        <v>59.4</v>
      </c>
    </row>
    <row r="20" spans="1:10" ht="30" customHeight="1" x14ac:dyDescent="0.25">
      <c r="A20" s="15">
        <v>37402</v>
      </c>
      <c r="B20" s="16" t="s">
        <v>55</v>
      </c>
      <c r="C20" s="17">
        <v>10</v>
      </c>
      <c r="D20" s="16" t="s">
        <v>56</v>
      </c>
      <c r="E20" s="15">
        <v>50</v>
      </c>
      <c r="F20" s="18">
        <v>8.82</v>
      </c>
      <c r="G20" s="18">
        <v>5.94</v>
      </c>
      <c r="H20" s="18">
        <f t="shared" si="0"/>
        <v>2.88</v>
      </c>
      <c r="I20" s="18">
        <v>88.2</v>
      </c>
      <c r="J20" s="18">
        <v>59.4</v>
      </c>
    </row>
    <row r="21" spans="1:10" ht="30" customHeight="1" x14ac:dyDescent="0.25">
      <c r="A21" s="15">
        <v>37523</v>
      </c>
      <c r="B21" s="16" t="s">
        <v>39</v>
      </c>
      <c r="C21" s="17">
        <v>12</v>
      </c>
      <c r="D21" s="16" t="s">
        <v>40</v>
      </c>
      <c r="E21" s="15">
        <v>750</v>
      </c>
      <c r="F21" s="18">
        <v>16.5</v>
      </c>
      <c r="G21" s="18">
        <v>15</v>
      </c>
      <c r="H21" s="18">
        <f t="shared" si="0"/>
        <v>1.5</v>
      </c>
      <c r="I21" s="18">
        <v>198</v>
      </c>
      <c r="J21" s="18">
        <v>180</v>
      </c>
    </row>
    <row r="22" spans="1:10" ht="30" customHeight="1" x14ac:dyDescent="0.25">
      <c r="A22" s="15">
        <v>37819</v>
      </c>
      <c r="B22" s="16" t="s">
        <v>35</v>
      </c>
      <c r="C22" s="17">
        <v>12</v>
      </c>
      <c r="D22" s="16" t="s">
        <v>36</v>
      </c>
      <c r="E22" s="15">
        <v>750</v>
      </c>
      <c r="F22" s="18">
        <v>24.75</v>
      </c>
      <c r="G22" s="18">
        <v>22.5</v>
      </c>
      <c r="H22" s="18">
        <f t="shared" si="0"/>
        <v>2.25</v>
      </c>
      <c r="I22" s="18">
        <v>297</v>
      </c>
      <c r="J22" s="18">
        <v>270</v>
      </c>
    </row>
    <row r="23" spans="1:10" ht="30" customHeight="1" x14ac:dyDescent="0.25">
      <c r="A23" s="15">
        <v>37941</v>
      </c>
      <c r="B23" s="16" t="s">
        <v>71</v>
      </c>
      <c r="C23" s="17">
        <v>12</v>
      </c>
      <c r="D23" s="16" t="s">
        <v>72</v>
      </c>
      <c r="E23" s="15">
        <v>50</v>
      </c>
      <c r="F23" s="18">
        <v>26.94</v>
      </c>
      <c r="G23" s="18">
        <v>14.94</v>
      </c>
      <c r="H23" s="18">
        <f t="shared" si="0"/>
        <v>12.000000000000002</v>
      </c>
      <c r="I23" s="18">
        <v>323.27999999999997</v>
      </c>
      <c r="J23" s="18">
        <v>179.28</v>
      </c>
    </row>
    <row r="24" spans="1:10" ht="30" customHeight="1" x14ac:dyDescent="0.25">
      <c r="A24" s="15">
        <v>38289</v>
      </c>
      <c r="B24" s="16" t="s">
        <v>71</v>
      </c>
      <c r="C24" s="17">
        <v>24</v>
      </c>
      <c r="D24" s="16" t="s">
        <v>73</v>
      </c>
      <c r="E24" s="15">
        <v>50</v>
      </c>
      <c r="F24" s="18">
        <v>7.5</v>
      </c>
      <c r="G24" s="18">
        <v>4.5</v>
      </c>
      <c r="H24" s="18">
        <f t="shared" si="0"/>
        <v>3</v>
      </c>
      <c r="I24" s="18">
        <v>180</v>
      </c>
      <c r="J24" s="18">
        <v>108</v>
      </c>
    </row>
    <row r="25" spans="1:10" ht="30" customHeight="1" x14ac:dyDescent="0.25">
      <c r="A25" s="15">
        <v>38298</v>
      </c>
      <c r="B25" s="16" t="s">
        <v>74</v>
      </c>
      <c r="C25" s="17">
        <v>12</v>
      </c>
      <c r="D25" s="16" t="s">
        <v>75</v>
      </c>
      <c r="E25" s="15">
        <v>50</v>
      </c>
      <c r="F25" s="18">
        <v>26.94</v>
      </c>
      <c r="G25" s="18">
        <v>14.94</v>
      </c>
      <c r="H25" s="18">
        <f t="shared" si="0"/>
        <v>12.000000000000002</v>
      </c>
      <c r="I25" s="18">
        <v>323.27999999999997</v>
      </c>
      <c r="J25" s="18">
        <v>179.28</v>
      </c>
    </row>
    <row r="26" spans="1:10" ht="30" customHeight="1" x14ac:dyDescent="0.25">
      <c r="A26" s="15">
        <v>38539</v>
      </c>
      <c r="B26" s="16" t="s">
        <v>41</v>
      </c>
      <c r="C26" s="17">
        <v>10</v>
      </c>
      <c r="D26" s="16" t="s">
        <v>42</v>
      </c>
      <c r="E26" s="15">
        <v>50</v>
      </c>
      <c r="F26" s="18">
        <v>8.82</v>
      </c>
      <c r="G26" s="18">
        <v>5.94</v>
      </c>
      <c r="H26" s="18">
        <f t="shared" si="0"/>
        <v>2.88</v>
      </c>
      <c r="I26" s="18">
        <v>88.2</v>
      </c>
      <c r="J26" s="18">
        <v>59.4</v>
      </c>
    </row>
    <row r="27" spans="1:10" ht="30" customHeight="1" x14ac:dyDescent="0.25">
      <c r="A27" s="15">
        <v>39694</v>
      </c>
      <c r="B27" s="16" t="s">
        <v>43</v>
      </c>
      <c r="C27" s="17">
        <v>12</v>
      </c>
      <c r="D27" s="16" t="s">
        <v>44</v>
      </c>
      <c r="E27" s="15">
        <v>750</v>
      </c>
      <c r="F27" s="18">
        <v>16.5</v>
      </c>
      <c r="G27" s="18">
        <v>15</v>
      </c>
      <c r="H27" s="18">
        <f t="shared" si="0"/>
        <v>1.5</v>
      </c>
      <c r="I27" s="18">
        <v>198</v>
      </c>
      <c r="J27" s="18">
        <v>180</v>
      </c>
    </row>
    <row r="28" spans="1:10" ht="30" customHeight="1" x14ac:dyDescent="0.25">
      <c r="A28" s="15">
        <v>63043</v>
      </c>
      <c r="B28" s="20" t="s">
        <v>117</v>
      </c>
      <c r="C28" s="17">
        <v>12</v>
      </c>
      <c r="D28" s="16" t="s">
        <v>118</v>
      </c>
      <c r="E28" s="15">
        <v>375</v>
      </c>
      <c r="F28" s="18">
        <v>9</v>
      </c>
      <c r="G28" s="18">
        <v>7.38</v>
      </c>
      <c r="H28" s="18">
        <f t="shared" si="0"/>
        <v>1.62</v>
      </c>
      <c r="I28" s="18">
        <v>108</v>
      </c>
      <c r="J28" s="18">
        <v>88.56</v>
      </c>
    </row>
    <row r="29" spans="1:10" ht="30" customHeight="1" x14ac:dyDescent="0.25">
      <c r="A29" s="15">
        <v>63044</v>
      </c>
      <c r="B29" s="16" t="s">
        <v>119</v>
      </c>
      <c r="C29" s="17">
        <v>12</v>
      </c>
      <c r="D29" s="16" t="s">
        <v>120</v>
      </c>
      <c r="E29" s="15">
        <v>375</v>
      </c>
      <c r="F29" s="18">
        <v>9</v>
      </c>
      <c r="G29" s="18">
        <v>7.38</v>
      </c>
      <c r="H29" s="18">
        <f t="shared" si="0"/>
        <v>1.62</v>
      </c>
      <c r="I29" s="18">
        <v>108</v>
      </c>
      <c r="J29" s="18">
        <v>88.56</v>
      </c>
    </row>
    <row r="30" spans="1:10" ht="30" customHeight="1" x14ac:dyDescent="0.25">
      <c r="A30" s="15">
        <v>65923</v>
      </c>
      <c r="B30" s="16" t="s">
        <v>45</v>
      </c>
      <c r="C30" s="17">
        <v>12</v>
      </c>
      <c r="D30" s="16" t="s">
        <v>46</v>
      </c>
      <c r="E30" s="15">
        <v>50</v>
      </c>
      <c r="F30" s="18">
        <v>14.85</v>
      </c>
      <c r="G30" s="18">
        <v>4.95</v>
      </c>
      <c r="H30" s="18">
        <f t="shared" si="0"/>
        <v>9.8999999999999986</v>
      </c>
      <c r="I30" s="18">
        <v>178.2</v>
      </c>
      <c r="J30" s="18">
        <v>59.4</v>
      </c>
    </row>
    <row r="31" spans="1:10" ht="30" customHeight="1" x14ac:dyDescent="0.25">
      <c r="A31" s="15">
        <v>72145</v>
      </c>
      <c r="B31" s="16" t="s">
        <v>136</v>
      </c>
      <c r="C31" s="17">
        <v>6</v>
      </c>
      <c r="D31" s="16" t="s">
        <v>137</v>
      </c>
      <c r="E31" s="15">
        <v>750</v>
      </c>
      <c r="F31" s="18">
        <v>22.5</v>
      </c>
      <c r="G31" s="18">
        <v>20</v>
      </c>
      <c r="H31" s="18">
        <f t="shared" si="0"/>
        <v>2.5</v>
      </c>
      <c r="I31" s="18">
        <v>135</v>
      </c>
      <c r="J31" s="18">
        <v>120</v>
      </c>
    </row>
    <row r="32" spans="1:10" ht="30" customHeight="1" x14ac:dyDescent="0.25">
      <c r="A32" s="15">
        <v>73891</v>
      </c>
      <c r="B32" s="16" t="s">
        <v>80</v>
      </c>
      <c r="C32" s="17">
        <v>6</v>
      </c>
      <c r="D32" s="16" t="s">
        <v>81</v>
      </c>
      <c r="E32" s="15">
        <v>750</v>
      </c>
      <c r="F32" s="18">
        <v>30</v>
      </c>
      <c r="G32" s="18">
        <v>28.5</v>
      </c>
      <c r="H32" s="18">
        <f t="shared" si="0"/>
        <v>1.5</v>
      </c>
      <c r="I32" s="18">
        <v>180</v>
      </c>
      <c r="J32" s="18">
        <v>171</v>
      </c>
    </row>
    <row r="33" spans="1:10" ht="30" customHeight="1" x14ac:dyDescent="0.25">
      <c r="A33" s="15">
        <v>73937</v>
      </c>
      <c r="B33" s="19" t="s">
        <v>82</v>
      </c>
      <c r="C33" s="17">
        <v>6</v>
      </c>
      <c r="D33" s="16" t="s">
        <v>83</v>
      </c>
      <c r="E33" s="15">
        <v>750</v>
      </c>
      <c r="F33" s="18">
        <v>30</v>
      </c>
      <c r="G33" s="18">
        <v>28.5</v>
      </c>
      <c r="H33" s="18">
        <f t="shared" si="0"/>
        <v>1.5</v>
      </c>
      <c r="I33" s="18">
        <v>180</v>
      </c>
      <c r="J33" s="18">
        <v>171</v>
      </c>
    </row>
    <row r="34" spans="1:10" ht="30" customHeight="1" x14ac:dyDescent="0.25">
      <c r="A34" s="15">
        <v>75268</v>
      </c>
      <c r="B34" s="16" t="s">
        <v>134</v>
      </c>
      <c r="C34" s="17">
        <v>6</v>
      </c>
      <c r="D34" s="16" t="s">
        <v>135</v>
      </c>
      <c r="E34" s="15">
        <v>750</v>
      </c>
      <c r="F34" s="18">
        <v>21</v>
      </c>
      <c r="G34" s="18">
        <v>17.25</v>
      </c>
      <c r="H34" s="18">
        <f t="shared" si="0"/>
        <v>3.75</v>
      </c>
      <c r="I34" s="18">
        <v>126</v>
      </c>
      <c r="J34" s="18">
        <v>103.5</v>
      </c>
    </row>
    <row r="35" spans="1:10" ht="30" customHeight="1" x14ac:dyDescent="0.25">
      <c r="A35" s="15">
        <v>76118</v>
      </c>
      <c r="B35" s="16" t="s">
        <v>33</v>
      </c>
      <c r="C35" s="17">
        <v>6</v>
      </c>
      <c r="D35" s="16" t="s">
        <v>34</v>
      </c>
      <c r="E35" s="15">
        <v>750</v>
      </c>
      <c r="F35" s="18">
        <v>25.95</v>
      </c>
      <c r="G35" s="18">
        <v>22.5</v>
      </c>
      <c r="H35" s="18">
        <f t="shared" si="0"/>
        <v>3.4499999999999993</v>
      </c>
      <c r="I35" s="18">
        <v>155.69999999999999</v>
      </c>
      <c r="J35" s="18">
        <v>135</v>
      </c>
    </row>
    <row r="36" spans="1:10" ht="30" customHeight="1" x14ac:dyDescent="0.25">
      <c r="A36" s="15">
        <v>76311</v>
      </c>
      <c r="B36" s="16" t="s">
        <v>19</v>
      </c>
      <c r="C36" s="17">
        <v>12</v>
      </c>
      <c r="D36" s="16" t="s">
        <v>20</v>
      </c>
      <c r="E36" s="15">
        <v>375</v>
      </c>
      <c r="F36" s="18">
        <v>12</v>
      </c>
      <c r="G36" s="18">
        <v>8.24</v>
      </c>
      <c r="H36" s="18">
        <f t="shared" si="0"/>
        <v>3.76</v>
      </c>
      <c r="I36" s="18">
        <v>144</v>
      </c>
      <c r="J36" s="18">
        <v>98.88</v>
      </c>
    </row>
    <row r="37" spans="1:10" ht="30" customHeight="1" x14ac:dyDescent="0.25">
      <c r="A37" s="15">
        <v>76319</v>
      </c>
      <c r="B37" s="16" t="s">
        <v>95</v>
      </c>
      <c r="C37" s="17">
        <v>6</v>
      </c>
      <c r="D37" s="16" t="s">
        <v>20</v>
      </c>
      <c r="E37" s="15">
        <v>750</v>
      </c>
      <c r="F37" s="18">
        <v>17.25</v>
      </c>
      <c r="G37" s="18">
        <v>15</v>
      </c>
      <c r="H37" s="18">
        <f t="shared" si="0"/>
        <v>2.25</v>
      </c>
      <c r="I37" s="18">
        <v>103.5</v>
      </c>
      <c r="J37" s="18">
        <v>90</v>
      </c>
    </row>
    <row r="38" spans="1:10" ht="30" customHeight="1" x14ac:dyDescent="0.25">
      <c r="A38" s="15">
        <v>76502</v>
      </c>
      <c r="B38" s="16" t="s">
        <v>96</v>
      </c>
      <c r="C38" s="17">
        <v>6</v>
      </c>
      <c r="D38" s="16" t="s">
        <v>97</v>
      </c>
      <c r="E38" s="15">
        <v>750</v>
      </c>
      <c r="F38" s="18">
        <v>17.25</v>
      </c>
      <c r="G38" s="18">
        <v>15</v>
      </c>
      <c r="H38" s="18">
        <f t="shared" si="0"/>
        <v>2.25</v>
      </c>
      <c r="I38" s="18">
        <v>103.5</v>
      </c>
      <c r="J38" s="18">
        <v>90</v>
      </c>
    </row>
    <row r="39" spans="1:10" ht="30" customHeight="1" x14ac:dyDescent="0.25">
      <c r="A39" s="15">
        <v>76507</v>
      </c>
      <c r="B39" s="16" t="s">
        <v>21</v>
      </c>
      <c r="C39" s="17">
        <v>12</v>
      </c>
      <c r="D39" s="16" t="s">
        <v>22</v>
      </c>
      <c r="E39" s="15">
        <v>375</v>
      </c>
      <c r="F39" s="18">
        <v>12</v>
      </c>
      <c r="G39" s="18">
        <v>8.24</v>
      </c>
      <c r="H39" s="18">
        <f t="shared" si="0"/>
        <v>3.76</v>
      </c>
      <c r="I39" s="18">
        <v>144</v>
      </c>
      <c r="J39" s="18">
        <v>98.88</v>
      </c>
    </row>
    <row r="40" spans="1:10" ht="30" customHeight="1" x14ac:dyDescent="0.25">
      <c r="A40" s="15">
        <v>78287</v>
      </c>
      <c r="B40" s="16" t="s">
        <v>131</v>
      </c>
      <c r="C40" s="17">
        <v>6</v>
      </c>
      <c r="D40" s="16" t="s">
        <v>132</v>
      </c>
      <c r="E40" s="15">
        <v>750</v>
      </c>
      <c r="F40" s="18">
        <v>15</v>
      </c>
      <c r="G40" s="18">
        <v>13.5</v>
      </c>
      <c r="H40" s="18">
        <f t="shared" si="0"/>
        <v>1.5</v>
      </c>
      <c r="I40" s="18">
        <v>90</v>
      </c>
      <c r="J40" s="18">
        <v>81</v>
      </c>
    </row>
    <row r="41" spans="1:10" ht="30" customHeight="1" x14ac:dyDescent="0.25">
      <c r="A41" s="15">
        <v>80382</v>
      </c>
      <c r="B41" s="16" t="s">
        <v>98</v>
      </c>
      <c r="C41" s="17">
        <v>6</v>
      </c>
      <c r="D41" s="16" t="s">
        <v>99</v>
      </c>
      <c r="E41" s="15">
        <v>750</v>
      </c>
      <c r="F41" s="18">
        <v>17.25</v>
      </c>
      <c r="G41" s="18">
        <v>15</v>
      </c>
      <c r="H41" s="18">
        <f t="shared" si="0"/>
        <v>2.25</v>
      </c>
      <c r="I41" s="18">
        <v>103.5</v>
      </c>
      <c r="J41" s="18">
        <v>90</v>
      </c>
    </row>
    <row r="42" spans="1:10" ht="30" customHeight="1" x14ac:dyDescent="0.25">
      <c r="A42" s="15">
        <v>84789</v>
      </c>
      <c r="B42" s="19" t="s">
        <v>123</v>
      </c>
      <c r="C42" s="17">
        <v>6</v>
      </c>
      <c r="D42" s="16" t="s">
        <v>124</v>
      </c>
      <c r="E42" s="15">
        <v>750</v>
      </c>
      <c r="F42" s="18">
        <v>32.25</v>
      </c>
      <c r="G42" s="18">
        <v>30</v>
      </c>
      <c r="H42" s="18">
        <f t="shared" si="0"/>
        <v>2.25</v>
      </c>
      <c r="I42" s="18">
        <v>193.5</v>
      </c>
      <c r="J42" s="18">
        <v>180</v>
      </c>
    </row>
    <row r="43" spans="1:10" ht="30" customHeight="1" x14ac:dyDescent="0.25">
      <c r="A43" s="15">
        <v>84791</v>
      </c>
      <c r="B43" s="16" t="s">
        <v>125</v>
      </c>
      <c r="C43" s="17">
        <v>6</v>
      </c>
      <c r="D43" s="16" t="s">
        <v>126</v>
      </c>
      <c r="E43" s="15">
        <v>750</v>
      </c>
      <c r="F43" s="18">
        <v>36</v>
      </c>
      <c r="G43" s="18">
        <v>33.75</v>
      </c>
      <c r="H43" s="18">
        <f t="shared" si="0"/>
        <v>2.25</v>
      </c>
      <c r="I43" s="18">
        <v>216</v>
      </c>
      <c r="J43" s="18">
        <v>202.5</v>
      </c>
    </row>
    <row r="44" spans="1:10" ht="30" customHeight="1" x14ac:dyDescent="0.25">
      <c r="A44" s="15">
        <v>86017</v>
      </c>
      <c r="B44" s="16" t="s">
        <v>31</v>
      </c>
      <c r="C44" s="17">
        <v>8</v>
      </c>
      <c r="D44" s="16" t="s">
        <v>84</v>
      </c>
      <c r="E44" s="15">
        <v>50</v>
      </c>
      <c r="F44" s="18">
        <v>13.32</v>
      </c>
      <c r="G44" s="18">
        <v>11.15</v>
      </c>
      <c r="H44" s="18">
        <f t="shared" si="0"/>
        <v>2.17</v>
      </c>
      <c r="I44" s="18">
        <v>106.56</v>
      </c>
      <c r="J44" s="18">
        <v>89.2</v>
      </c>
    </row>
    <row r="45" spans="1:10" ht="30" customHeight="1" x14ac:dyDescent="0.25">
      <c r="A45" s="15">
        <v>86334</v>
      </c>
      <c r="B45" s="19" t="s">
        <v>100</v>
      </c>
      <c r="C45" s="17">
        <v>6</v>
      </c>
      <c r="D45" s="16" t="s">
        <v>101</v>
      </c>
      <c r="E45" s="15">
        <v>750</v>
      </c>
      <c r="F45" s="18">
        <v>17.25</v>
      </c>
      <c r="G45" s="18">
        <v>15</v>
      </c>
      <c r="H45" s="18">
        <f t="shared" si="0"/>
        <v>2.25</v>
      </c>
      <c r="I45" s="18">
        <v>103.5</v>
      </c>
      <c r="J45" s="18">
        <v>90</v>
      </c>
    </row>
    <row r="46" spans="1:10" ht="30" customHeight="1" x14ac:dyDescent="0.25">
      <c r="A46" s="15">
        <v>86423</v>
      </c>
      <c r="B46" s="16" t="s">
        <v>102</v>
      </c>
      <c r="C46" s="17">
        <v>6</v>
      </c>
      <c r="D46" s="16" t="s">
        <v>103</v>
      </c>
      <c r="E46" s="15">
        <v>750</v>
      </c>
      <c r="F46" s="18">
        <v>17.25</v>
      </c>
      <c r="G46" s="18">
        <v>15</v>
      </c>
      <c r="H46" s="18">
        <f t="shared" si="0"/>
        <v>2.25</v>
      </c>
      <c r="I46" s="18">
        <v>103.5</v>
      </c>
      <c r="J46" s="18">
        <v>90</v>
      </c>
    </row>
    <row r="47" spans="1:10" ht="30" customHeight="1" x14ac:dyDescent="0.25">
      <c r="A47" s="15">
        <v>86454</v>
      </c>
      <c r="B47" s="16" t="s">
        <v>32</v>
      </c>
      <c r="C47" s="17">
        <v>8</v>
      </c>
      <c r="D47" s="16" t="s">
        <v>133</v>
      </c>
      <c r="E47" s="15">
        <v>50</v>
      </c>
      <c r="F47" s="18">
        <v>13.32</v>
      </c>
      <c r="G47" s="18">
        <v>11.15</v>
      </c>
      <c r="H47" s="18">
        <f t="shared" si="0"/>
        <v>2.17</v>
      </c>
      <c r="I47" s="18">
        <v>106.56</v>
      </c>
      <c r="J47" s="18">
        <v>89.2</v>
      </c>
    </row>
    <row r="48" spans="1:10" ht="30" customHeight="1" x14ac:dyDescent="0.25">
      <c r="A48" s="15">
        <v>86839</v>
      </c>
      <c r="B48" s="16" t="s">
        <v>104</v>
      </c>
      <c r="C48" s="17">
        <v>6</v>
      </c>
      <c r="D48" s="16" t="s">
        <v>105</v>
      </c>
      <c r="E48" s="15">
        <v>750</v>
      </c>
      <c r="F48" s="18">
        <v>17.25</v>
      </c>
      <c r="G48" s="18">
        <v>15</v>
      </c>
      <c r="H48" s="18">
        <f t="shared" si="0"/>
        <v>2.25</v>
      </c>
      <c r="I48" s="18">
        <v>103.5</v>
      </c>
      <c r="J48" s="18">
        <v>90</v>
      </c>
    </row>
    <row r="49" spans="1:10" ht="30" customHeight="1" x14ac:dyDescent="0.25">
      <c r="A49" s="15">
        <v>86841</v>
      </c>
      <c r="B49" s="16" t="s">
        <v>106</v>
      </c>
      <c r="C49" s="17">
        <v>6</v>
      </c>
      <c r="D49" s="16" t="s">
        <v>107</v>
      </c>
      <c r="E49" s="15">
        <v>750</v>
      </c>
      <c r="F49" s="18">
        <v>17.25</v>
      </c>
      <c r="G49" s="18">
        <v>15</v>
      </c>
      <c r="H49" s="18">
        <f t="shared" si="0"/>
        <v>2.25</v>
      </c>
      <c r="I49" s="18">
        <v>103.5</v>
      </c>
      <c r="J49" s="18">
        <v>90</v>
      </c>
    </row>
    <row r="50" spans="1:10" ht="30" customHeight="1" x14ac:dyDescent="0.25">
      <c r="A50" s="15">
        <v>86843</v>
      </c>
      <c r="B50" s="16" t="s">
        <v>108</v>
      </c>
      <c r="C50" s="17">
        <v>6</v>
      </c>
      <c r="D50" s="16" t="s">
        <v>22</v>
      </c>
      <c r="E50" s="15">
        <v>750</v>
      </c>
      <c r="F50" s="18">
        <v>17.25</v>
      </c>
      <c r="G50" s="18">
        <v>15</v>
      </c>
      <c r="H50" s="18">
        <f t="shared" si="0"/>
        <v>2.25</v>
      </c>
      <c r="I50" s="18">
        <v>103.5</v>
      </c>
      <c r="J50" s="18">
        <v>90</v>
      </c>
    </row>
    <row r="51" spans="1:10" ht="30" customHeight="1" x14ac:dyDescent="0.25">
      <c r="A51" s="15">
        <v>86987</v>
      </c>
      <c r="B51" s="16" t="s">
        <v>109</v>
      </c>
      <c r="C51" s="17">
        <v>6</v>
      </c>
      <c r="D51" s="16" t="s">
        <v>110</v>
      </c>
      <c r="E51" s="15">
        <v>750</v>
      </c>
      <c r="F51" s="18">
        <v>17.25</v>
      </c>
      <c r="G51" s="18">
        <v>15</v>
      </c>
      <c r="H51" s="18">
        <f t="shared" si="0"/>
        <v>2.25</v>
      </c>
      <c r="I51" s="18">
        <v>103.5</v>
      </c>
      <c r="J51" s="18">
        <v>90</v>
      </c>
    </row>
    <row r="52" spans="1:10" ht="30" customHeight="1" x14ac:dyDescent="0.25">
      <c r="A52" s="15">
        <v>87018</v>
      </c>
      <c r="B52" s="16" t="s">
        <v>111</v>
      </c>
      <c r="C52" s="17">
        <v>6</v>
      </c>
      <c r="D52" s="16" t="s">
        <v>112</v>
      </c>
      <c r="E52" s="15">
        <v>750</v>
      </c>
      <c r="F52" s="18">
        <v>17.25</v>
      </c>
      <c r="G52" s="18">
        <v>15</v>
      </c>
      <c r="H52" s="18">
        <f t="shared" si="0"/>
        <v>2.25</v>
      </c>
      <c r="I52" s="18">
        <v>103.5</v>
      </c>
      <c r="J52" s="18">
        <v>90</v>
      </c>
    </row>
    <row r="53" spans="1:10" ht="30" customHeight="1" x14ac:dyDescent="0.25">
      <c r="A53" s="15">
        <v>87039</v>
      </c>
      <c r="B53" s="16" t="s">
        <v>113</v>
      </c>
      <c r="C53" s="17">
        <v>6</v>
      </c>
      <c r="D53" s="16" t="s">
        <v>114</v>
      </c>
      <c r="E53" s="15">
        <v>750</v>
      </c>
      <c r="F53" s="18">
        <v>17.25</v>
      </c>
      <c r="G53" s="18">
        <v>15</v>
      </c>
      <c r="H53" s="18">
        <f t="shared" si="0"/>
        <v>2.25</v>
      </c>
      <c r="I53" s="18">
        <v>103.5</v>
      </c>
      <c r="J53" s="18">
        <v>90</v>
      </c>
    </row>
    <row r="54" spans="1:10" ht="30" customHeight="1" x14ac:dyDescent="0.25">
      <c r="A54" s="15">
        <v>87043</v>
      </c>
      <c r="B54" s="16" t="s">
        <v>115</v>
      </c>
      <c r="C54" s="17">
        <v>6</v>
      </c>
      <c r="D54" s="16" t="s">
        <v>116</v>
      </c>
      <c r="E54" s="15">
        <v>750</v>
      </c>
      <c r="F54" s="18">
        <v>17.25</v>
      </c>
      <c r="G54" s="18">
        <v>15</v>
      </c>
      <c r="H54" s="18">
        <f t="shared" si="0"/>
        <v>2.25</v>
      </c>
      <c r="I54" s="18">
        <v>103.5</v>
      </c>
      <c r="J54" s="18">
        <v>90</v>
      </c>
    </row>
    <row r="55" spans="1:10" ht="30" customHeight="1" x14ac:dyDescent="0.25">
      <c r="A55" s="15">
        <v>87304</v>
      </c>
      <c r="B55" s="16" t="s">
        <v>25</v>
      </c>
      <c r="C55" s="17">
        <v>24</v>
      </c>
      <c r="D55" s="16" t="s">
        <v>26</v>
      </c>
      <c r="E55" s="15">
        <v>375</v>
      </c>
      <c r="F55" s="18">
        <v>11.25</v>
      </c>
      <c r="G55" s="18">
        <v>7.5</v>
      </c>
      <c r="H55" s="18">
        <f t="shared" si="0"/>
        <v>3.75</v>
      </c>
      <c r="I55" s="18">
        <v>270</v>
      </c>
      <c r="J55" s="18">
        <v>180</v>
      </c>
    </row>
    <row r="56" spans="1:10" ht="30" customHeight="1" x14ac:dyDescent="0.25">
      <c r="A56" s="15">
        <v>89120</v>
      </c>
      <c r="B56" s="16" t="s">
        <v>17</v>
      </c>
      <c r="C56" s="17">
        <v>24</v>
      </c>
      <c r="D56" s="16" t="s">
        <v>18</v>
      </c>
      <c r="E56" s="15">
        <v>375</v>
      </c>
      <c r="F56" s="18">
        <v>11.25</v>
      </c>
      <c r="G56" s="18">
        <v>7.5</v>
      </c>
      <c r="H56" s="18">
        <f t="shared" si="0"/>
        <v>3.75</v>
      </c>
      <c r="I56" s="18">
        <v>270</v>
      </c>
      <c r="J56" s="18">
        <v>180</v>
      </c>
    </row>
  </sheetData>
  <autoFilter ref="A2:J2" xr:uid="{00000000-0009-0000-0000-000001000000}">
    <sortState xmlns:xlrd2="http://schemas.microsoft.com/office/spreadsheetml/2017/richdata2" ref="A3:J61">
      <sortCondition ref="A2"/>
    </sortState>
  </autoFilter>
  <sortState xmlns:xlrd2="http://schemas.microsoft.com/office/spreadsheetml/2017/richdata2" ref="A3:J4">
    <sortCondition ref="A3:A4"/>
  </sortState>
  <conditionalFormatting sqref="A3:A12">
    <cfRule type="duplicateValues" dxfId="3" priority="3"/>
    <cfRule type="duplicateValues" dxfId="2" priority="4"/>
  </conditionalFormatting>
  <conditionalFormatting sqref="A13:A56">
    <cfRule type="duplicateValues" dxfId="1" priority="1"/>
    <cfRule type="duplicateValues" dxfId="0" priority="2"/>
  </conditionalFormatting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L42"/>
  <sheetViews>
    <sheetView zoomScaleNormal="100" workbookViewId="0"/>
  </sheetViews>
  <sheetFormatPr defaultRowHeight="15" x14ac:dyDescent="0.25"/>
  <cols>
    <col min="1" max="1" width="3.85546875" style="40" customWidth="1"/>
    <col min="2" max="2" width="7.7109375" style="4" customWidth="1"/>
    <col min="3" max="3" width="13.85546875" style="4" bestFit="1" customWidth="1"/>
    <col min="4" max="4" width="6.5703125" style="6" bestFit="1" customWidth="1"/>
    <col min="5" max="5" width="24.7109375" style="1" customWidth="1"/>
    <col min="6" max="6" width="7.7109375" style="4" customWidth="1"/>
    <col min="7" max="7" width="11.7109375" customWidth="1"/>
    <col min="8" max="11" width="11.7109375" style="2" customWidth="1"/>
  </cols>
  <sheetData>
    <row r="1" spans="1:12" x14ac:dyDescent="0.25">
      <c r="A1" s="4" t="s">
        <v>173</v>
      </c>
    </row>
    <row r="2" spans="1:12" ht="30" customHeight="1" x14ac:dyDescent="0.25">
      <c r="A2" s="11" t="s">
        <v>14</v>
      </c>
      <c r="B2" s="11" t="s">
        <v>0</v>
      </c>
      <c r="C2" s="11" t="s">
        <v>10</v>
      </c>
      <c r="D2" s="12" t="s">
        <v>2</v>
      </c>
      <c r="E2" s="11" t="s">
        <v>3</v>
      </c>
      <c r="F2" s="11" t="s">
        <v>4</v>
      </c>
      <c r="G2" s="11" t="s">
        <v>11</v>
      </c>
      <c r="H2" s="11" t="s">
        <v>12</v>
      </c>
      <c r="I2" s="11" t="s">
        <v>7</v>
      </c>
      <c r="J2" s="11" t="s">
        <v>13</v>
      </c>
      <c r="K2" s="11" t="s">
        <v>15</v>
      </c>
    </row>
    <row r="3" spans="1:12" s="2" customFormat="1" ht="30" customHeight="1" x14ac:dyDescent="0.25">
      <c r="A3" s="41"/>
      <c r="B3" s="25">
        <v>1508</v>
      </c>
      <c r="C3" s="45" t="s">
        <v>193</v>
      </c>
      <c r="D3" s="26">
        <v>6</v>
      </c>
      <c r="E3" s="46" t="s">
        <v>194</v>
      </c>
      <c r="F3" s="25">
        <v>750</v>
      </c>
      <c r="G3" s="27">
        <v>39.36</v>
      </c>
      <c r="H3" s="27">
        <v>26.24</v>
      </c>
      <c r="I3" s="27">
        <v>-13.12</v>
      </c>
      <c r="J3" s="27">
        <v>236.16</v>
      </c>
      <c r="K3" s="27">
        <v>157.44</v>
      </c>
    </row>
    <row r="4" spans="1:12" s="2" customFormat="1" ht="30" customHeight="1" x14ac:dyDescent="0.25">
      <c r="A4" s="44"/>
      <c r="B4" s="15">
        <v>4936</v>
      </c>
      <c r="C4" s="15" t="s">
        <v>203</v>
      </c>
      <c r="D4" s="17">
        <v>12</v>
      </c>
      <c r="E4" s="42" t="s">
        <v>204</v>
      </c>
      <c r="F4" s="15">
        <v>750</v>
      </c>
      <c r="G4" s="43">
        <v>18.66</v>
      </c>
      <c r="H4" s="39">
        <v>18.75</v>
      </c>
      <c r="I4" s="33">
        <v>0.09</v>
      </c>
      <c r="J4" s="39">
        <v>223.92</v>
      </c>
      <c r="K4" s="39">
        <v>225</v>
      </c>
    </row>
    <row r="5" spans="1:12" s="2" customFormat="1" ht="30" customHeight="1" x14ac:dyDescent="0.25">
      <c r="A5" s="44"/>
      <c r="B5" s="15">
        <v>9071</v>
      </c>
      <c r="C5" s="15" t="s">
        <v>205</v>
      </c>
      <c r="D5" s="17">
        <v>12</v>
      </c>
      <c r="E5" s="42" t="s">
        <v>206</v>
      </c>
      <c r="F5" s="15">
        <v>750</v>
      </c>
      <c r="G5" s="43">
        <v>60.15</v>
      </c>
      <c r="H5" s="39">
        <v>60</v>
      </c>
      <c r="I5" s="33">
        <v>-0.15</v>
      </c>
      <c r="J5" s="39">
        <v>721.8</v>
      </c>
      <c r="K5" s="39">
        <v>720</v>
      </c>
    </row>
    <row r="6" spans="1:12" s="2" customFormat="1" ht="30" customHeight="1" x14ac:dyDescent="0.25">
      <c r="A6" s="35"/>
      <c r="B6" s="28">
        <v>15863</v>
      </c>
      <c r="C6" s="29" t="s">
        <v>195</v>
      </c>
      <c r="D6" s="30">
        <v>3</v>
      </c>
      <c r="E6" s="31" t="s">
        <v>196</v>
      </c>
      <c r="F6" s="32">
        <v>750</v>
      </c>
      <c r="G6" s="33">
        <v>379.82</v>
      </c>
      <c r="H6" s="33">
        <v>379.5</v>
      </c>
      <c r="I6" s="33">
        <v>-0.32</v>
      </c>
      <c r="J6" s="33">
        <v>1139.46</v>
      </c>
      <c r="K6" s="33">
        <v>1138.5</v>
      </c>
    </row>
    <row r="7" spans="1:12" s="2" customFormat="1" ht="30" customHeight="1" x14ac:dyDescent="0.25">
      <c r="A7" s="44"/>
      <c r="B7" s="15">
        <v>15940</v>
      </c>
      <c r="C7" s="15" t="s">
        <v>207</v>
      </c>
      <c r="D7" s="17">
        <v>12</v>
      </c>
      <c r="E7" s="42" t="s">
        <v>208</v>
      </c>
      <c r="F7" s="15">
        <v>750</v>
      </c>
      <c r="G7" s="43">
        <v>22.55</v>
      </c>
      <c r="H7" s="39">
        <v>22.5</v>
      </c>
      <c r="I7" s="33">
        <v>-0.05</v>
      </c>
      <c r="J7" s="39">
        <v>270.60000000000002</v>
      </c>
      <c r="K7" s="39">
        <v>270</v>
      </c>
    </row>
    <row r="8" spans="1:12" s="2" customFormat="1" ht="30" customHeight="1" x14ac:dyDescent="0.25">
      <c r="A8" s="35"/>
      <c r="B8" s="28">
        <v>15945</v>
      </c>
      <c r="C8" s="29" t="s">
        <v>209</v>
      </c>
      <c r="D8" s="30">
        <v>6</v>
      </c>
      <c r="E8" s="31" t="s">
        <v>208</v>
      </c>
      <c r="F8" s="32">
        <v>1750</v>
      </c>
      <c r="G8" s="33">
        <v>45.09</v>
      </c>
      <c r="H8" s="33">
        <v>45</v>
      </c>
      <c r="I8" s="33">
        <v>-0.09</v>
      </c>
      <c r="J8" s="33">
        <v>270.54000000000002</v>
      </c>
      <c r="K8" s="33">
        <v>270</v>
      </c>
    </row>
    <row r="9" spans="1:12" s="2" customFormat="1" ht="30" customHeight="1" x14ac:dyDescent="0.25">
      <c r="A9" s="35"/>
      <c r="B9" s="28">
        <v>19046</v>
      </c>
      <c r="C9" s="29" t="s">
        <v>197</v>
      </c>
      <c r="D9" s="30">
        <v>6</v>
      </c>
      <c r="E9" s="31" t="s">
        <v>198</v>
      </c>
      <c r="F9" s="32">
        <v>750</v>
      </c>
      <c r="G9" s="33">
        <v>74.989999999999995</v>
      </c>
      <c r="H9" s="33">
        <v>56.24</v>
      </c>
      <c r="I9" s="33">
        <v>-18.75</v>
      </c>
      <c r="J9" s="33">
        <v>449.94</v>
      </c>
      <c r="K9" s="33">
        <v>337.44</v>
      </c>
    </row>
    <row r="10" spans="1:12" s="2" customFormat="1" ht="30" customHeight="1" x14ac:dyDescent="0.25">
      <c r="A10" s="35"/>
      <c r="B10" s="28">
        <v>21681</v>
      </c>
      <c r="C10" s="29" t="s">
        <v>181</v>
      </c>
      <c r="D10" s="30">
        <v>6</v>
      </c>
      <c r="E10" s="31" t="s">
        <v>182</v>
      </c>
      <c r="F10" s="32">
        <v>750</v>
      </c>
      <c r="G10" s="33">
        <v>37.5</v>
      </c>
      <c r="H10" s="33">
        <v>29.99</v>
      </c>
      <c r="I10" s="33">
        <v>-7.51</v>
      </c>
      <c r="J10" s="33">
        <v>225</v>
      </c>
      <c r="K10" s="33">
        <v>179.94</v>
      </c>
    </row>
    <row r="11" spans="1:12" s="2" customFormat="1" ht="30" customHeight="1" x14ac:dyDescent="0.25">
      <c r="A11" s="35"/>
      <c r="B11" s="28">
        <v>21687</v>
      </c>
      <c r="C11" s="36" t="s">
        <v>183</v>
      </c>
      <c r="D11" s="30">
        <v>6</v>
      </c>
      <c r="E11" s="37" t="s">
        <v>184</v>
      </c>
      <c r="F11" s="28">
        <v>750</v>
      </c>
      <c r="G11" s="33">
        <v>37.5</v>
      </c>
      <c r="H11" s="33">
        <v>29.99</v>
      </c>
      <c r="I11" s="33">
        <v>-7.51</v>
      </c>
      <c r="J11" s="33">
        <v>225</v>
      </c>
      <c r="K11" s="33">
        <v>179.94</v>
      </c>
    </row>
    <row r="12" spans="1:12" s="2" customFormat="1" ht="30" customHeight="1" x14ac:dyDescent="0.25">
      <c r="A12" s="35"/>
      <c r="B12" s="28">
        <v>24581</v>
      </c>
      <c r="C12" s="34" t="s">
        <v>185</v>
      </c>
      <c r="D12" s="30">
        <v>6</v>
      </c>
      <c r="E12" s="31" t="s">
        <v>186</v>
      </c>
      <c r="F12" s="32">
        <v>750</v>
      </c>
      <c r="G12" s="33">
        <v>37.5</v>
      </c>
      <c r="H12" s="33">
        <v>29.99</v>
      </c>
      <c r="I12" s="33">
        <v>-7.51</v>
      </c>
      <c r="J12" s="33">
        <v>225</v>
      </c>
      <c r="K12" s="33">
        <v>179.94</v>
      </c>
    </row>
    <row r="13" spans="1:12" s="2" customFormat="1" ht="30" customHeight="1" x14ac:dyDescent="0.25">
      <c r="A13" s="44"/>
      <c r="B13" s="15">
        <v>28624</v>
      </c>
      <c r="C13" s="15" t="s">
        <v>210</v>
      </c>
      <c r="D13" s="17">
        <v>12</v>
      </c>
      <c r="E13" s="42" t="s">
        <v>141</v>
      </c>
      <c r="F13" s="15">
        <v>375</v>
      </c>
      <c r="G13" s="43">
        <v>15</v>
      </c>
      <c r="H13" s="39">
        <v>14.99</v>
      </c>
      <c r="I13" s="33">
        <v>-0.01</v>
      </c>
      <c r="J13" s="39">
        <v>180</v>
      </c>
      <c r="K13" s="39">
        <v>179.88</v>
      </c>
    </row>
    <row r="14" spans="1:12" s="2" customFormat="1" ht="30" customHeight="1" x14ac:dyDescent="0.25">
      <c r="A14" s="35"/>
      <c r="B14" s="28">
        <v>28627</v>
      </c>
      <c r="C14" s="29" t="s">
        <v>211</v>
      </c>
      <c r="D14" s="30">
        <v>6</v>
      </c>
      <c r="E14" s="31" t="s">
        <v>141</v>
      </c>
      <c r="F14" s="32">
        <v>1000</v>
      </c>
      <c r="G14" s="33">
        <v>32.51</v>
      </c>
      <c r="H14" s="33">
        <v>32.25</v>
      </c>
      <c r="I14" s="33">
        <v>-0.26</v>
      </c>
      <c r="J14" s="33">
        <v>195.06</v>
      </c>
      <c r="K14" s="33">
        <v>193.5</v>
      </c>
    </row>
    <row r="15" spans="1:12" s="2" customFormat="1" ht="30" customHeight="1" x14ac:dyDescent="0.25">
      <c r="A15" s="35"/>
      <c r="B15" s="28">
        <v>28628</v>
      </c>
      <c r="C15" s="29" t="s">
        <v>140</v>
      </c>
      <c r="D15" s="30">
        <v>6</v>
      </c>
      <c r="E15" s="31" t="s">
        <v>141</v>
      </c>
      <c r="F15" s="32">
        <v>1750</v>
      </c>
      <c r="G15" s="33">
        <v>52.64</v>
      </c>
      <c r="H15" s="33">
        <v>52.5</v>
      </c>
      <c r="I15" s="33">
        <v>-0.14000000000000001</v>
      </c>
      <c r="J15" s="33">
        <v>315.83999999999997</v>
      </c>
      <c r="K15" s="33">
        <v>315</v>
      </c>
    </row>
    <row r="16" spans="1:12" ht="30" customHeight="1" x14ac:dyDescent="0.25">
      <c r="A16" s="35"/>
      <c r="B16" s="28">
        <v>37781</v>
      </c>
      <c r="C16" s="29" t="s">
        <v>201</v>
      </c>
      <c r="D16" s="30">
        <v>6</v>
      </c>
      <c r="E16" s="31" t="s">
        <v>202</v>
      </c>
      <c r="F16" s="32">
        <v>750</v>
      </c>
      <c r="G16" s="33">
        <v>16.5</v>
      </c>
      <c r="H16" s="33">
        <v>11.01</v>
      </c>
      <c r="I16" s="33">
        <v>-5.49</v>
      </c>
      <c r="J16" s="33">
        <v>99</v>
      </c>
      <c r="K16" s="33">
        <v>66.06</v>
      </c>
      <c r="L16" s="2"/>
    </row>
    <row r="17" spans="1:12" ht="30" customHeight="1" x14ac:dyDescent="0.25">
      <c r="A17" s="44"/>
      <c r="B17" s="15">
        <v>45886</v>
      </c>
      <c r="C17" s="15" t="s">
        <v>142</v>
      </c>
      <c r="D17" s="17">
        <v>12</v>
      </c>
      <c r="E17" s="42" t="s">
        <v>143</v>
      </c>
      <c r="F17" s="15">
        <v>750</v>
      </c>
      <c r="G17" s="43">
        <v>12.78</v>
      </c>
      <c r="H17" s="39">
        <v>12.74</v>
      </c>
      <c r="I17" s="33">
        <v>-0.04</v>
      </c>
      <c r="J17" s="39">
        <v>153.36000000000001</v>
      </c>
      <c r="K17" s="39">
        <v>152.88</v>
      </c>
      <c r="L17" s="2"/>
    </row>
    <row r="18" spans="1:12" ht="30" customHeight="1" x14ac:dyDescent="0.25">
      <c r="A18" s="35"/>
      <c r="B18" s="28">
        <v>45888</v>
      </c>
      <c r="C18" s="29" t="s">
        <v>144</v>
      </c>
      <c r="D18" s="30">
        <v>6</v>
      </c>
      <c r="E18" s="31" t="s">
        <v>143</v>
      </c>
      <c r="F18" s="32">
        <v>1750</v>
      </c>
      <c r="G18" s="33">
        <v>26.31</v>
      </c>
      <c r="H18" s="33">
        <v>22.56</v>
      </c>
      <c r="I18" s="33">
        <v>-3.75</v>
      </c>
      <c r="J18" s="33">
        <v>157.86000000000001</v>
      </c>
      <c r="K18" s="33">
        <v>135.36000000000001</v>
      </c>
      <c r="L18" s="2"/>
    </row>
    <row r="19" spans="1:12" ht="30" customHeight="1" x14ac:dyDescent="0.25">
      <c r="A19" s="35"/>
      <c r="B19" s="28">
        <v>45892</v>
      </c>
      <c r="C19" s="29" t="s">
        <v>145</v>
      </c>
      <c r="D19" s="30">
        <v>6</v>
      </c>
      <c r="E19" s="31" t="s">
        <v>146</v>
      </c>
      <c r="F19" s="32">
        <v>1750</v>
      </c>
      <c r="G19" s="33">
        <v>26.31</v>
      </c>
      <c r="H19" s="33">
        <v>22.56</v>
      </c>
      <c r="I19" s="33">
        <v>-3.75</v>
      </c>
      <c r="J19" s="33">
        <v>157.86000000000001</v>
      </c>
      <c r="K19" s="33">
        <v>135.36000000000001</v>
      </c>
      <c r="L19" s="2"/>
    </row>
    <row r="20" spans="1:12" ht="30" customHeight="1" x14ac:dyDescent="0.25">
      <c r="A20" s="35"/>
      <c r="B20" s="28">
        <v>56798</v>
      </c>
      <c r="C20" s="29" t="s">
        <v>138</v>
      </c>
      <c r="D20" s="30">
        <v>12</v>
      </c>
      <c r="E20" s="31" t="s">
        <v>139</v>
      </c>
      <c r="F20" s="32">
        <v>750</v>
      </c>
      <c r="G20" s="33">
        <v>11.25</v>
      </c>
      <c r="H20" s="33">
        <v>7.5</v>
      </c>
      <c r="I20" s="33">
        <v>-3.75</v>
      </c>
      <c r="J20" s="33">
        <v>135</v>
      </c>
      <c r="K20" s="33">
        <v>90</v>
      </c>
      <c r="L20" s="2"/>
    </row>
    <row r="21" spans="1:12" ht="30" customHeight="1" x14ac:dyDescent="0.25">
      <c r="A21" s="44"/>
      <c r="B21" s="15">
        <v>65232</v>
      </c>
      <c r="C21" s="15" t="s">
        <v>212</v>
      </c>
      <c r="D21" s="17">
        <v>6</v>
      </c>
      <c r="E21" s="42" t="s">
        <v>213</v>
      </c>
      <c r="F21" s="15">
        <v>750</v>
      </c>
      <c r="G21" s="43">
        <v>34.5</v>
      </c>
      <c r="H21" s="39">
        <v>30</v>
      </c>
      <c r="I21" s="33">
        <v>-4.5</v>
      </c>
      <c r="J21" s="39">
        <v>207</v>
      </c>
      <c r="K21" s="39">
        <v>180</v>
      </c>
      <c r="L21" s="2"/>
    </row>
    <row r="22" spans="1:12" ht="30" customHeight="1" x14ac:dyDescent="0.25">
      <c r="A22" s="35"/>
      <c r="B22" s="28">
        <v>65307</v>
      </c>
      <c r="C22" s="29" t="s">
        <v>214</v>
      </c>
      <c r="D22" s="30">
        <v>6</v>
      </c>
      <c r="E22" s="31" t="s">
        <v>215</v>
      </c>
      <c r="F22" s="32">
        <v>750</v>
      </c>
      <c r="G22" s="33">
        <v>33.75</v>
      </c>
      <c r="H22" s="33">
        <v>30</v>
      </c>
      <c r="I22" s="33">
        <v>-3.75</v>
      </c>
      <c r="J22" s="33">
        <v>202.5</v>
      </c>
      <c r="K22" s="33">
        <v>180</v>
      </c>
      <c r="L22" s="2"/>
    </row>
    <row r="23" spans="1:12" ht="30" customHeight="1" x14ac:dyDescent="0.25">
      <c r="A23" s="35"/>
      <c r="B23" s="28">
        <v>65705</v>
      </c>
      <c r="C23" s="38" t="s">
        <v>216</v>
      </c>
      <c r="D23" s="30">
        <v>6</v>
      </c>
      <c r="E23" s="37" t="s">
        <v>217</v>
      </c>
      <c r="F23" s="28">
        <v>750</v>
      </c>
      <c r="G23" s="33">
        <v>33.75</v>
      </c>
      <c r="H23" s="33">
        <v>30</v>
      </c>
      <c r="I23" s="33">
        <v>-3.75</v>
      </c>
      <c r="J23" s="33">
        <v>202.5</v>
      </c>
      <c r="K23" s="33">
        <v>180</v>
      </c>
      <c r="L23" s="2"/>
    </row>
    <row r="24" spans="1:12" ht="30" customHeight="1" x14ac:dyDescent="0.25">
      <c r="A24" s="35"/>
      <c r="B24" s="28">
        <v>65737</v>
      </c>
      <c r="C24" s="29" t="s">
        <v>218</v>
      </c>
      <c r="D24" s="30">
        <v>6</v>
      </c>
      <c r="E24" s="31" t="s">
        <v>219</v>
      </c>
      <c r="F24" s="32">
        <v>750</v>
      </c>
      <c r="G24" s="33">
        <v>33.75</v>
      </c>
      <c r="H24" s="33">
        <v>30</v>
      </c>
      <c r="I24" s="33">
        <v>-3.75</v>
      </c>
      <c r="J24" s="33">
        <v>202.5</v>
      </c>
      <c r="K24" s="33">
        <v>180</v>
      </c>
      <c r="L24" s="2"/>
    </row>
    <row r="25" spans="1:12" ht="30" customHeight="1" x14ac:dyDescent="0.25">
      <c r="A25" s="44"/>
      <c r="B25" s="15">
        <v>65753</v>
      </c>
      <c r="C25" s="15" t="s">
        <v>220</v>
      </c>
      <c r="D25" s="17">
        <v>6</v>
      </c>
      <c r="E25" s="42" t="s">
        <v>221</v>
      </c>
      <c r="F25" s="15">
        <v>750</v>
      </c>
      <c r="G25" s="43">
        <v>33.75</v>
      </c>
      <c r="H25" s="39">
        <v>30</v>
      </c>
      <c r="I25" s="33">
        <v>-3.75</v>
      </c>
      <c r="J25" s="39">
        <v>202.5</v>
      </c>
      <c r="K25" s="39">
        <v>180</v>
      </c>
      <c r="L25" s="2"/>
    </row>
    <row r="26" spans="1:12" ht="30" customHeight="1" x14ac:dyDescent="0.25">
      <c r="A26" s="44"/>
      <c r="B26" s="15">
        <v>66933</v>
      </c>
      <c r="C26" s="15" t="s">
        <v>147</v>
      </c>
      <c r="D26" s="17">
        <v>6</v>
      </c>
      <c r="E26" s="42" t="s">
        <v>148</v>
      </c>
      <c r="F26" s="15">
        <v>750</v>
      </c>
      <c r="G26" s="43">
        <v>22.56</v>
      </c>
      <c r="H26" s="39">
        <v>22.5</v>
      </c>
      <c r="I26" s="33">
        <v>-0.06</v>
      </c>
      <c r="J26" s="39">
        <v>135.36000000000001</v>
      </c>
      <c r="K26" s="39">
        <v>135</v>
      </c>
      <c r="L26" s="2"/>
    </row>
    <row r="27" spans="1:12" ht="30" customHeight="1" x14ac:dyDescent="0.25">
      <c r="A27" s="35"/>
      <c r="B27" s="28">
        <v>76302</v>
      </c>
      <c r="C27" s="34" t="s">
        <v>199</v>
      </c>
      <c r="D27" s="30">
        <v>12</v>
      </c>
      <c r="E27" s="31" t="s">
        <v>200</v>
      </c>
      <c r="F27" s="32">
        <v>50</v>
      </c>
      <c r="G27" s="33">
        <v>6.56</v>
      </c>
      <c r="H27" s="33">
        <v>6.75</v>
      </c>
      <c r="I27" s="33">
        <v>0.19</v>
      </c>
      <c r="J27" s="33">
        <v>78.72</v>
      </c>
      <c r="K27" s="33">
        <v>81</v>
      </c>
      <c r="L27" s="2"/>
    </row>
    <row r="28" spans="1:12" ht="30" customHeight="1" x14ac:dyDescent="0.25">
      <c r="A28" s="44"/>
      <c r="B28" s="15">
        <v>84946</v>
      </c>
      <c r="C28" s="15" t="s">
        <v>149</v>
      </c>
      <c r="D28" s="17">
        <v>24</v>
      </c>
      <c r="E28" s="42" t="s">
        <v>150</v>
      </c>
      <c r="F28" s="15">
        <v>200</v>
      </c>
      <c r="G28" s="43">
        <v>7.5</v>
      </c>
      <c r="H28" s="39">
        <v>7.49</v>
      </c>
      <c r="I28" s="33">
        <v>-0.01</v>
      </c>
      <c r="J28" s="39">
        <v>180</v>
      </c>
      <c r="K28" s="39">
        <v>179.76</v>
      </c>
      <c r="L28" s="2"/>
    </row>
    <row r="29" spans="1:12" ht="30" customHeight="1" x14ac:dyDescent="0.25">
      <c r="A29" s="44"/>
      <c r="B29" s="15">
        <v>84948</v>
      </c>
      <c r="C29" s="15" t="s">
        <v>222</v>
      </c>
      <c r="D29" s="17">
        <v>24</v>
      </c>
      <c r="E29" s="42" t="s">
        <v>152</v>
      </c>
      <c r="F29" s="15">
        <v>200</v>
      </c>
      <c r="G29" s="43">
        <v>7.5</v>
      </c>
      <c r="H29" s="39">
        <v>7.49</v>
      </c>
      <c r="I29" s="33">
        <v>-0.01</v>
      </c>
      <c r="J29" s="39">
        <v>180</v>
      </c>
      <c r="K29" s="39">
        <v>179.76</v>
      </c>
      <c r="L29" s="2"/>
    </row>
    <row r="30" spans="1:12" ht="30" customHeight="1" x14ac:dyDescent="0.25">
      <c r="A30" s="44"/>
      <c r="B30" s="15">
        <v>86715</v>
      </c>
      <c r="C30" s="15" t="s">
        <v>191</v>
      </c>
      <c r="D30" s="17">
        <v>6</v>
      </c>
      <c r="E30" s="42" t="s">
        <v>192</v>
      </c>
      <c r="F30" s="15">
        <v>750</v>
      </c>
      <c r="G30" s="43">
        <v>19.5</v>
      </c>
      <c r="H30" s="39">
        <v>17.25</v>
      </c>
      <c r="I30" s="33">
        <v>-2.25</v>
      </c>
      <c r="J30" s="39">
        <v>117</v>
      </c>
      <c r="K30" s="39">
        <v>103.5</v>
      </c>
      <c r="L30" s="2"/>
    </row>
    <row r="31" spans="1:12" ht="30" customHeight="1" x14ac:dyDescent="0.25">
      <c r="A31" s="44"/>
      <c r="B31" s="15">
        <v>88114</v>
      </c>
      <c r="C31" s="15" t="s">
        <v>151</v>
      </c>
      <c r="D31" s="17">
        <v>12</v>
      </c>
      <c r="E31" s="42" t="s">
        <v>152</v>
      </c>
      <c r="F31" s="15">
        <v>375</v>
      </c>
      <c r="G31" s="43">
        <v>12</v>
      </c>
      <c r="H31" s="39">
        <v>11.99</v>
      </c>
      <c r="I31" s="33">
        <v>-0.01</v>
      </c>
      <c r="J31" s="39">
        <v>144</v>
      </c>
      <c r="K31" s="39">
        <v>143.88</v>
      </c>
      <c r="L31" s="2"/>
    </row>
    <row r="32" spans="1:12" ht="30" customHeight="1" x14ac:dyDescent="0.25">
      <c r="A32" s="44"/>
      <c r="B32" s="15">
        <v>88267</v>
      </c>
      <c r="C32" s="15" t="s">
        <v>153</v>
      </c>
      <c r="D32" s="17">
        <v>12</v>
      </c>
      <c r="E32" s="42" t="s">
        <v>154</v>
      </c>
      <c r="F32" s="15">
        <v>375</v>
      </c>
      <c r="G32" s="43">
        <v>15</v>
      </c>
      <c r="H32" s="39">
        <v>14.99</v>
      </c>
      <c r="I32" s="33">
        <v>-0.01</v>
      </c>
      <c r="J32" s="39">
        <v>180</v>
      </c>
      <c r="K32" s="39">
        <v>179.88</v>
      </c>
      <c r="L32" s="2"/>
    </row>
    <row r="33" spans="1:12" ht="30" customHeight="1" x14ac:dyDescent="0.25">
      <c r="A33" s="44"/>
      <c r="B33" s="15">
        <v>89584</v>
      </c>
      <c r="C33" s="15" t="s">
        <v>155</v>
      </c>
      <c r="D33" s="17">
        <v>12</v>
      </c>
      <c r="E33" s="42" t="s">
        <v>150</v>
      </c>
      <c r="F33" s="15">
        <v>375</v>
      </c>
      <c r="G33" s="43">
        <v>12.75</v>
      </c>
      <c r="H33" s="39">
        <v>12.74</v>
      </c>
      <c r="I33" s="33">
        <v>-0.01</v>
      </c>
      <c r="J33" s="39">
        <v>153</v>
      </c>
      <c r="K33" s="39">
        <v>152.88</v>
      </c>
      <c r="L33" s="2"/>
    </row>
    <row r="34" spans="1:12" ht="30" customHeight="1" x14ac:dyDescent="0.25">
      <c r="A34" s="44"/>
      <c r="B34" s="15">
        <v>102823</v>
      </c>
      <c r="C34" s="15" t="s">
        <v>156</v>
      </c>
      <c r="D34" s="17">
        <v>6</v>
      </c>
      <c r="E34" s="42" t="s">
        <v>157</v>
      </c>
      <c r="F34" s="15">
        <v>750</v>
      </c>
      <c r="G34" s="43">
        <v>22.56</v>
      </c>
      <c r="H34" s="39">
        <v>22.5</v>
      </c>
      <c r="I34" s="33">
        <v>-0.06</v>
      </c>
      <c r="J34" s="39">
        <v>135.36000000000001</v>
      </c>
      <c r="K34" s="39">
        <v>135</v>
      </c>
      <c r="L34" s="2"/>
    </row>
    <row r="35" spans="1:12" ht="30" customHeight="1" x14ac:dyDescent="0.25">
      <c r="A35" s="44"/>
      <c r="B35" s="15">
        <v>102861</v>
      </c>
      <c r="C35" s="15" t="s">
        <v>158</v>
      </c>
      <c r="D35" s="17">
        <v>6</v>
      </c>
      <c r="E35" s="42" t="s">
        <v>159</v>
      </c>
      <c r="F35" s="15">
        <v>750</v>
      </c>
      <c r="G35" s="43">
        <v>22.56</v>
      </c>
      <c r="H35" s="39">
        <v>22.5</v>
      </c>
      <c r="I35" s="33">
        <v>-0.06</v>
      </c>
      <c r="J35" s="39">
        <v>135.36000000000001</v>
      </c>
      <c r="K35" s="39">
        <v>135</v>
      </c>
      <c r="L35" s="2"/>
    </row>
    <row r="36" spans="1:12" ht="30" customHeight="1" x14ac:dyDescent="0.25">
      <c r="A36" s="35" t="s">
        <v>16</v>
      </c>
      <c r="B36" s="28">
        <v>919219</v>
      </c>
      <c r="C36" s="36" t="s">
        <v>187</v>
      </c>
      <c r="D36" s="30">
        <v>6</v>
      </c>
      <c r="E36" s="37" t="s">
        <v>188</v>
      </c>
      <c r="F36" s="28">
        <v>750</v>
      </c>
      <c r="G36" s="33">
        <v>52.5</v>
      </c>
      <c r="H36" s="33">
        <v>45</v>
      </c>
      <c r="I36" s="33">
        <v>-7.5</v>
      </c>
      <c r="J36" s="33">
        <v>315</v>
      </c>
      <c r="K36" s="33">
        <v>270</v>
      </c>
      <c r="L36" s="2"/>
    </row>
    <row r="37" spans="1:12" ht="30" customHeight="1" x14ac:dyDescent="0.25">
      <c r="A37" s="35" t="s">
        <v>16</v>
      </c>
      <c r="B37" s="28">
        <v>924938</v>
      </c>
      <c r="C37" s="29" t="s">
        <v>189</v>
      </c>
      <c r="D37" s="30">
        <v>6</v>
      </c>
      <c r="E37" s="31" t="s">
        <v>190</v>
      </c>
      <c r="F37" s="32">
        <v>750</v>
      </c>
      <c r="G37" s="33">
        <v>52.5</v>
      </c>
      <c r="H37" s="33">
        <v>45</v>
      </c>
      <c r="I37" s="33">
        <v>-7.5</v>
      </c>
      <c r="J37" s="33">
        <v>315</v>
      </c>
      <c r="K37" s="33">
        <v>270</v>
      </c>
      <c r="L37" s="2"/>
    </row>
    <row r="38" spans="1:12" ht="30" customHeight="1" x14ac:dyDescent="0.25">
      <c r="A38" s="35" t="s">
        <v>16</v>
      </c>
      <c r="B38" s="28">
        <v>938103</v>
      </c>
      <c r="C38" s="34" t="s">
        <v>174</v>
      </c>
      <c r="D38" s="30">
        <v>12</v>
      </c>
      <c r="E38" s="31" t="s">
        <v>175</v>
      </c>
      <c r="F38" s="32">
        <v>1000</v>
      </c>
      <c r="G38" s="33">
        <v>16.98</v>
      </c>
      <c r="H38" s="33">
        <v>13.59</v>
      </c>
      <c r="I38" s="33">
        <v>-3.39</v>
      </c>
      <c r="J38" s="33">
        <v>203.76</v>
      </c>
      <c r="K38" s="33">
        <v>163.08000000000001</v>
      </c>
      <c r="L38" s="2"/>
    </row>
    <row r="39" spans="1:12" ht="30" customHeight="1" x14ac:dyDescent="0.25">
      <c r="A39" s="35" t="s">
        <v>16</v>
      </c>
      <c r="B39" s="28">
        <v>938148</v>
      </c>
      <c r="C39" s="29" t="s">
        <v>176</v>
      </c>
      <c r="D39" s="30">
        <v>12</v>
      </c>
      <c r="E39" s="31" t="s">
        <v>175</v>
      </c>
      <c r="F39" s="32">
        <v>750</v>
      </c>
      <c r="G39" s="33">
        <v>11.99</v>
      </c>
      <c r="H39" s="33">
        <v>9.6</v>
      </c>
      <c r="I39" s="33">
        <v>-2.39</v>
      </c>
      <c r="J39" s="33">
        <v>143.88</v>
      </c>
      <c r="K39" s="33">
        <v>115.2</v>
      </c>
      <c r="L39" s="2"/>
    </row>
    <row r="40" spans="1:12" ht="30" customHeight="1" x14ac:dyDescent="0.25">
      <c r="A40" s="35" t="s">
        <v>16</v>
      </c>
      <c r="B40" s="28">
        <v>938149</v>
      </c>
      <c r="C40" s="29" t="s">
        <v>177</v>
      </c>
      <c r="D40" s="30">
        <v>6</v>
      </c>
      <c r="E40" s="31" t="s">
        <v>175</v>
      </c>
      <c r="F40" s="32">
        <v>1750</v>
      </c>
      <c r="G40" s="33">
        <v>19.98</v>
      </c>
      <c r="H40" s="33">
        <v>15.99</v>
      </c>
      <c r="I40" s="33">
        <v>-3.99</v>
      </c>
      <c r="J40" s="33">
        <v>119.88</v>
      </c>
      <c r="K40" s="33">
        <v>95.94</v>
      </c>
      <c r="L40" s="2"/>
    </row>
    <row r="41" spans="1:12" ht="30" customHeight="1" x14ac:dyDescent="0.25">
      <c r="A41" s="35" t="s">
        <v>16</v>
      </c>
      <c r="B41" s="28">
        <v>938151</v>
      </c>
      <c r="C41" s="36" t="s">
        <v>178</v>
      </c>
      <c r="D41" s="30">
        <v>12</v>
      </c>
      <c r="E41" s="37" t="s">
        <v>175</v>
      </c>
      <c r="F41" s="28">
        <v>375</v>
      </c>
      <c r="G41" s="33">
        <v>7.98</v>
      </c>
      <c r="H41" s="33">
        <v>6.39</v>
      </c>
      <c r="I41" s="33">
        <v>-1.59</v>
      </c>
      <c r="J41" s="33">
        <v>95.76</v>
      </c>
      <c r="K41" s="33">
        <v>76.680000000000007</v>
      </c>
      <c r="L41" s="2"/>
    </row>
    <row r="42" spans="1:12" ht="30" customHeight="1" x14ac:dyDescent="0.25">
      <c r="A42" s="35" t="s">
        <v>16</v>
      </c>
      <c r="B42" s="28">
        <v>938155</v>
      </c>
      <c r="C42" s="36" t="s">
        <v>179</v>
      </c>
      <c r="D42" s="30">
        <v>6</v>
      </c>
      <c r="E42" s="37" t="s">
        <v>180</v>
      </c>
      <c r="F42" s="28">
        <v>50</v>
      </c>
      <c r="G42" s="33">
        <v>11.88</v>
      </c>
      <c r="H42" s="33">
        <v>9.5399999999999991</v>
      </c>
      <c r="I42" s="33">
        <v>-2.34</v>
      </c>
      <c r="J42" s="33">
        <v>71.28</v>
      </c>
      <c r="K42" s="33">
        <v>57.24</v>
      </c>
      <c r="L42" s="2"/>
    </row>
  </sheetData>
  <autoFilter ref="A2:K2" xr:uid="{00000000-0009-0000-0000-000002000000}">
    <sortState xmlns:xlrd2="http://schemas.microsoft.com/office/spreadsheetml/2017/richdata2" ref="A3:K42">
      <sortCondition ref="B2"/>
    </sortState>
  </autoFilter>
  <sortState xmlns:xlrd2="http://schemas.microsoft.com/office/spreadsheetml/2017/richdata2" ref="A3:K3">
    <sortCondition ref="B3"/>
  </sortState>
  <pageMargins left="0.7" right="0.7" top="0.75" bottom="0.75" header="0.3" footer="0.3"/>
  <pageSetup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TEMPORARY PRICE REDUCTIONS</vt:lpstr>
      <vt:lpstr>RETURN TO REGULAR PRICE</vt:lpstr>
      <vt:lpstr>PERMANENT PRICE CHANGE</vt:lpstr>
      <vt:lpstr>'PERMANENT PRICE CHANGE'!Print_Titles</vt:lpstr>
      <vt:lpstr>'RETURN TO REGULAR PRICE'!Print_Titles</vt:lpstr>
      <vt:lpstr>'TEMPORARY PRICE REDUCTIONS'!Print_Titles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Scebold</dc:creator>
  <cp:lastModifiedBy>Scebold, Nicole</cp:lastModifiedBy>
  <cp:lastPrinted>2024-09-17T14:28:10Z</cp:lastPrinted>
  <dcterms:created xsi:type="dcterms:W3CDTF">2013-07-15T20:27:01Z</dcterms:created>
  <dcterms:modified xsi:type="dcterms:W3CDTF">2026-08-18T19:20:24Z</dcterms:modified>
</cp:coreProperties>
</file>